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18 Website Files\Pension Standard GASB 73\"/>
    </mc:Choice>
  </mc:AlternateContent>
  <bookViews>
    <workbookView xWindow="0" yWindow="0" windowWidth="28800" windowHeight="12885"/>
  </bookViews>
  <sheets>
    <sheet name="2018 Template" sheetId="1" r:id="rId1"/>
  </sheets>
  <definedNames>
    <definedName name="_xlnm.Print_Area" localSheetId="0">'2018 Template'!$A$1:$L$72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J67" i="1" l="1"/>
  <c r="K68" i="1" s="1"/>
  <c r="J60" i="1"/>
  <c r="K61" i="1" s="1"/>
  <c r="J55" i="1"/>
  <c r="K51" i="1"/>
  <c r="K50" i="1"/>
  <c r="K49" i="1"/>
  <c r="K48" i="1"/>
  <c r="K47" i="1"/>
  <c r="J46" i="1"/>
  <c r="J45" i="1"/>
  <c r="K44" i="1"/>
  <c r="K43" i="1"/>
  <c r="J42" i="1"/>
  <c r="J41" i="1"/>
  <c r="K40" i="1"/>
  <c r="J39" i="1"/>
  <c r="K38" i="1"/>
  <c r="J37" i="1"/>
  <c r="K52" i="1" l="1"/>
  <c r="J52" i="1"/>
  <c r="M52" i="1" l="1"/>
  <c r="K53" i="1"/>
</calcChain>
</file>

<file path=xl/sharedStrings.xml><?xml version="1.0" encoding="utf-8"?>
<sst xmlns="http://schemas.openxmlformats.org/spreadsheetml/2006/main" count="57" uniqueCount="56">
  <si>
    <t>GASB 73</t>
  </si>
  <si>
    <t>Journal Entry Template</t>
  </si>
  <si>
    <r>
      <t xml:space="preserve">INSTRUCTIONS - 1) INPUT AMOUNTS IN HIGHLIGHTED YELLOW CELLS. 2) RECORD ENTRIES 1 THROUGH 3 BELOW.  INFORMATION WILL COME FROM THE VALUATION REPORT PROVIDED BY YOUR ACTUARIES AND YOUR ACCOUNTING SYSTEM.        </t>
    </r>
    <r>
      <rPr>
        <b/>
        <sz val="12"/>
        <color rgb="FFFF0000"/>
        <rFont val="Calibri"/>
        <family val="2"/>
        <scheme val="minor"/>
      </rPr>
      <t xml:space="preserve">PLEASE NOTE </t>
    </r>
    <r>
      <rPr>
        <b/>
        <sz val="12"/>
        <color theme="1"/>
        <rFont val="Calibri"/>
        <family val="2"/>
        <scheme val="minor"/>
      </rPr>
      <t xml:space="preserve">- THIS IS A GENERAL USE TEMPLATE.  UNITS MAY HAVE TO MODIFY ENTRIES TO FIT THEIR NEEDS. </t>
    </r>
  </si>
  <si>
    <t>Enter information below</t>
  </si>
  <si>
    <t>1) Benefit payments that were recorded as a deferred outflows of resources for contributions subsequent to the measurement date in your prior year's audited financial statements</t>
  </si>
  <si>
    <t>2) Benefit payments that were made between the prior fiscal year end and the current year's measurement date</t>
  </si>
  <si>
    <t>3) Benefit payments that were made between the current year's measurement date and the curent fiscal year end (reporting date)</t>
  </si>
  <si>
    <t xml:space="preserve">Please read descriptions carefully.  Depending on the measurement date, you may not have to fill out all cells.   However, in order to record amounts accurately in your accounting system, the measurement date must be considered.  For example, if your fiscal year end is June 30, 2018 and your measurement date is June 30, 2017, you should answer only items 1,3,4,6. Units with a 12/31/2017 measurement date and a June 30, 2018 fiscal year end should answer all 6 items. </t>
  </si>
  <si>
    <t>4) LEOSSA administration costs that were recorded as a deferred outflows of resources for contributions subsequent to the measurement date in your prior year's audited financial statements</t>
  </si>
  <si>
    <t>5) LEOSSA administration costs that were made between the prior fiscal year end and the current year's measurement date</t>
  </si>
  <si>
    <t>6) LEOSSA administration costs that were made between the current year's measurement date and the curent fiscal year end (reporting date)</t>
  </si>
  <si>
    <t xml:space="preserve">DATA INPUT - YOU MUST ENTER DATA FROM YOUR VALUATION REPORT.  ENTER INFORMATION FOR THE MEASUREMENT PERIOD IN THE YELLOW CELLS BELOW.  THIS INFORMATION WILL BE USED IN ENTRY #1.  </t>
  </si>
  <si>
    <t>Total Pension Liability - Beginning of Year</t>
  </si>
  <si>
    <t>Total Pension Liability - End of Year</t>
  </si>
  <si>
    <t>From "Reconciliation of Total Pension Liability" table in valuation</t>
  </si>
  <si>
    <t>Benefit Payments (enter as a negative)</t>
  </si>
  <si>
    <t>Pension Expense (include administrative expense here)</t>
  </si>
  <si>
    <t>From "Pension Expense" table in valuation report</t>
  </si>
  <si>
    <t>Ending (Inflow)/Outflow Deferred Balance - Difference b/w Expected and Actual Experience</t>
  </si>
  <si>
    <t>From "Amortization of the Change due to the Difference between Expected and Actual Experience" table in valuation report</t>
  </si>
  <si>
    <t>Ending (Inflow)/Outflow Deferred Balance - Assumption Changes</t>
  </si>
  <si>
    <t>From "Amortization of the Change due to Assumption Changes" table in valuation report</t>
  </si>
  <si>
    <t>Beginning (Inflow)/Outflow Deferred Balance - Difference b/w Expected and Actual Experience</t>
  </si>
  <si>
    <t>Beginning (Inflow)/Outflow Deferred Balance - Assumption Changes</t>
  </si>
  <si>
    <t>JOURNAL ENTRIES - YOU MUST RECORD THESE IN YOUR FINANCIAL STATEMENTS</t>
  </si>
  <si>
    <t>Entry # 1</t>
  </si>
  <si>
    <t>DR</t>
  </si>
  <si>
    <t>CR</t>
  </si>
  <si>
    <t>Beginning total pension liability</t>
  </si>
  <si>
    <t>Ending total pension liability</t>
  </si>
  <si>
    <t>Pension Expense</t>
  </si>
  <si>
    <t>Deferred outflows of resources - Difference b/w Expected and Actual Experience BEG</t>
  </si>
  <si>
    <t>Deferred outflows of resources - Difference b/w Expected and Actual Experience END</t>
  </si>
  <si>
    <t xml:space="preserve">Deferred inflows of resources - Difference b/w Expected and Actual Experience BEG </t>
  </si>
  <si>
    <t>Deferred inflows of resources - Difference b/w Expected and Actual Experience END</t>
  </si>
  <si>
    <t>Deferred outflows of resources - Change of Assumptions BEG</t>
  </si>
  <si>
    <t>Deferred outflows of resources - Change of Assumptions END</t>
  </si>
  <si>
    <t>Deferred inflows of resources - Change of Assumptions BEG</t>
  </si>
  <si>
    <t>Deferred inflows of resources - Change of Assumptions END</t>
  </si>
  <si>
    <t>Deferred outflows of resources - Employer benefit payments for the measurement period</t>
  </si>
  <si>
    <t>Benefit payments paid from prior fiscal year end to measurement date</t>
  </si>
  <si>
    <t>Deferred outflows of resources - administration costs for the measurement period</t>
  </si>
  <si>
    <t>Administration costs paid from prior fiscal year end to measurement date</t>
  </si>
  <si>
    <t>To record current year activity from actuary report</t>
  </si>
  <si>
    <t>Deferred outflows of resources - Pension Admin costs during the measurement period (in year 1, record to Net Position Restatement)</t>
  </si>
  <si>
    <t>To record current year activity not in actuary report</t>
  </si>
  <si>
    <t>Entry # 2</t>
  </si>
  <si>
    <t>Deferred outflows of resources - employer benefit payments after the measurement date through FYE</t>
  </si>
  <si>
    <t>LEOSSA benefit payments paid</t>
  </si>
  <si>
    <t>To record deferred outflows of resources for benefit payments subsequent to measurement date</t>
  </si>
  <si>
    <t>Entry # 3</t>
  </si>
  <si>
    <t>Deferred outflows of resources - Pension administration costs subsequent to the measurement date thru FYE</t>
  </si>
  <si>
    <t>LEOSSA administration costs</t>
  </si>
  <si>
    <t>To record deferred outflows of resources for administration costs subsequent to the measurement date</t>
  </si>
  <si>
    <t xml:space="preserve">From prior year. </t>
  </si>
  <si>
    <t>From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</si>
</sst>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rgb="FFFF0000"/>
      <name val="Calibri"/>
      <family val="2"/>
      <scheme val="minor"/>
    </font>
    <font>
      <b/>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dashed">
        <color auto="1"/>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14" fontId="0" fillId="0" borderId="0" xfId="0" applyNumberFormat="1"/>
    <xf numFmtId="164" fontId="0" fillId="0" borderId="0" xfId="1" applyNumberFormat="1" applyFont="1"/>
    <xf numFmtId="42" fontId="0" fillId="3" borderId="0" xfId="0" applyNumberFormat="1" applyFill="1" applyAlignment="1">
      <alignment vertical="center"/>
    </xf>
    <xf numFmtId="0" fontId="0" fillId="0" borderId="0" xfId="0" applyAlignment="1">
      <alignment vertical="center" wrapText="1"/>
    </xf>
    <xf numFmtId="0" fontId="0" fillId="0" borderId="0" xfId="0" applyFill="1" applyAlignment="1">
      <alignment vertical="center"/>
    </xf>
    <xf numFmtId="0" fontId="0" fillId="0" borderId="0" xfId="0" applyAlignment="1">
      <alignment vertical="center"/>
    </xf>
    <xf numFmtId="42" fontId="0" fillId="0" borderId="0" xfId="0" applyNumberFormat="1" applyFill="1" applyAlignment="1">
      <alignment vertical="center"/>
    </xf>
    <xf numFmtId="0" fontId="2" fillId="0" borderId="0" xfId="0" applyFont="1"/>
    <xf numFmtId="164" fontId="2" fillId="0" borderId="0" xfId="1" applyNumberFormat="1" applyFont="1"/>
    <xf numFmtId="0" fontId="0" fillId="0" borderId="0" xfId="0" applyFill="1"/>
    <xf numFmtId="42" fontId="0" fillId="3" borderId="0" xfId="1" applyNumberFormat="1" applyFont="1" applyFill="1"/>
    <xf numFmtId="164" fontId="0" fillId="3" borderId="0" xfId="1" applyNumberFormat="1" applyFont="1" applyFill="1"/>
    <xf numFmtId="0" fontId="0" fillId="0" borderId="0" xfId="0" applyAlignment="1">
      <alignment horizontal="left" vertical="center" wrapText="1"/>
    </xf>
    <xf numFmtId="164" fontId="0" fillId="0" borderId="0" xfId="1" applyNumberFormat="1" applyFont="1" applyFill="1" applyAlignment="1">
      <alignment vertical="center"/>
    </xf>
    <xf numFmtId="0" fontId="0" fillId="0" borderId="0" xfId="0" applyAlignment="1">
      <alignment horizontal="left" vertical="top" wrapText="1"/>
    </xf>
    <xf numFmtId="0" fontId="3" fillId="2" borderId="1" xfId="0" applyFont="1" applyFill="1" applyBorder="1"/>
    <xf numFmtId="0" fontId="3" fillId="2" borderId="2" xfId="0" applyFont="1" applyFill="1" applyBorder="1"/>
    <xf numFmtId="0" fontId="3" fillId="2" borderId="3" xfId="0" applyFont="1" applyFill="1" applyBorder="1"/>
    <xf numFmtId="0" fontId="3" fillId="0" borderId="0" xfId="0" applyFont="1" applyFill="1" applyBorder="1"/>
    <xf numFmtId="0" fontId="3" fillId="2" borderId="4" xfId="0" applyFont="1" applyFill="1" applyBorder="1"/>
    <xf numFmtId="164" fontId="3" fillId="0" borderId="5" xfId="1" applyNumberFormat="1" applyFont="1" applyBorder="1" applyAlignment="1">
      <alignment horizontal="center"/>
    </xf>
    <xf numFmtId="42" fontId="0" fillId="0" borderId="0" xfId="1" applyNumberFormat="1" applyFont="1" applyFill="1"/>
    <xf numFmtId="43" fontId="0" fillId="0" borderId="0" xfId="0" applyNumberFormat="1" applyFill="1"/>
    <xf numFmtId="164" fontId="0" fillId="0" borderId="0" xfId="1" applyNumberFormat="1" applyFont="1" applyFill="1"/>
    <xf numFmtId="0" fontId="3" fillId="0" borderId="0" xfId="0" applyFont="1" applyFill="1"/>
    <xf numFmtId="164" fontId="0" fillId="0" borderId="0" xfId="0" applyNumberFormat="1" applyFill="1"/>
    <xf numFmtId="42" fontId="3" fillId="0" borderId="6" xfId="1" applyNumberFormat="1" applyFont="1" applyBorder="1"/>
    <xf numFmtId="42" fontId="0" fillId="0" borderId="0" xfId="0" applyNumberFormat="1"/>
    <xf numFmtId="0" fontId="0" fillId="0" borderId="7" xfId="0" applyBorder="1"/>
    <xf numFmtId="164" fontId="0" fillId="0" borderId="7" xfId="1" applyNumberFormat="1" applyFont="1" applyBorder="1"/>
    <xf numFmtId="0" fontId="0" fillId="4" borderId="0" xfId="0" applyFill="1"/>
    <xf numFmtId="42" fontId="0" fillId="4" borderId="0" xfId="1" applyNumberFormat="1" applyFont="1" applyFill="1"/>
    <xf numFmtId="164" fontId="0" fillId="4" borderId="0" xfId="1" applyNumberFormat="1" applyFont="1" applyFill="1"/>
    <xf numFmtId="0" fontId="0" fillId="0" borderId="0" xfId="0" applyBorder="1"/>
    <xf numFmtId="164" fontId="0" fillId="0" borderId="0" xfId="1" applyNumberFormat="1" applyFont="1" applyBorder="1"/>
    <xf numFmtId="42" fontId="0" fillId="0" borderId="0" xfId="1" applyNumberFormat="1" applyFont="1"/>
    <xf numFmtId="164" fontId="0" fillId="0" borderId="0" xfId="0" applyNumberFormat="1"/>
    <xf numFmtId="41" fontId="0" fillId="3" borderId="0" xfId="1" applyNumberFormat="1" applyFont="1" applyFill="1"/>
    <xf numFmtId="41" fontId="0" fillId="3" borderId="0" xfId="1" applyNumberFormat="1" applyFont="1" applyFill="1" applyAlignment="1">
      <alignment vertical="center"/>
    </xf>
    <xf numFmtId="0" fontId="7" fillId="2" borderId="1" xfId="0" applyFont="1" applyFill="1" applyBorder="1" applyAlignment="1">
      <alignment horizontal="justify" wrapText="1"/>
    </xf>
    <xf numFmtId="0" fontId="7" fillId="2" borderId="2" xfId="0" applyFont="1" applyFill="1" applyBorder="1" applyAlignment="1">
      <alignment horizontal="justify" wrapText="1"/>
    </xf>
    <xf numFmtId="0" fontId="7" fillId="2" borderId="3" xfId="0" applyFont="1" applyFill="1" applyBorder="1" applyAlignment="1">
      <alignment horizontal="justify" wrapText="1"/>
    </xf>
    <xf numFmtId="0" fontId="4" fillId="0" borderId="0" xfId="0" applyFont="1" applyAlignment="1">
      <alignment horizontal="center"/>
    </xf>
    <xf numFmtId="0" fontId="0" fillId="0" borderId="0" xfId="0" applyAlignment="1">
      <alignment horizontal="center"/>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0" fillId="0" borderId="0" xfId="0" applyAlignment="1">
      <alignment vertical="center" wrapText="1"/>
    </xf>
    <xf numFmtId="0" fontId="2" fillId="0" borderId="0" xfId="0" applyFont="1" applyAlignment="1">
      <alignment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horizontal="left" vertical="top" wrapText="1"/>
    </xf>
  </cellXfs>
  <cellStyles count="2">
    <cellStyle name="Comma" xfId="1" builtinId="3"/>
    <cellStyle name="Normal" xfId="0" builtinId="0"/>
  </cellStyles>
  <dxfs count="5">
    <dxf>
      <fill>
        <patternFill>
          <bgColor theme="1" tint="4.9989318521683403E-2"/>
        </patternFill>
      </fill>
    </dxf>
    <dxf>
      <fill>
        <patternFill>
          <bgColor theme="4" tint="0.79998168889431442"/>
        </patternFill>
      </fill>
    </dxf>
    <dxf>
      <fill>
        <patternFill>
          <bgColor theme="0"/>
        </patternFill>
      </fill>
    </dxf>
    <dxf>
      <fill>
        <patternFill>
          <bgColor theme="4" tint="0.79998168889431442"/>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1019176</xdr:colOff>
      <xdr:row>22</xdr:row>
      <xdr:rowOff>28575</xdr:rowOff>
    </xdr:from>
    <xdr:to>
      <xdr:col>3</xdr:col>
      <xdr:colOff>371475</xdr:colOff>
      <xdr:row>25</xdr:row>
      <xdr:rowOff>9525</xdr:rowOff>
    </xdr:to>
    <xdr:sp macro="" textlink="">
      <xdr:nvSpPr>
        <xdr:cNvPr id="2" name="Right Brace 1"/>
        <xdr:cNvSpPr/>
      </xdr:nvSpPr>
      <xdr:spPr>
        <a:xfrm>
          <a:off x="5029201" y="6238875"/>
          <a:ext cx="390524" cy="552450"/>
        </a:xfrm>
        <a:prstGeom prst="rightBrace">
          <a:avLst>
            <a:gd name="adj1" fmla="val 21541"/>
            <a:gd name="adj2" fmla="val 4830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1028700</xdr:colOff>
      <xdr:row>7</xdr:row>
      <xdr:rowOff>47625</xdr:rowOff>
    </xdr:from>
    <xdr:to>
      <xdr:col>5</xdr:col>
      <xdr:colOff>542925</xdr:colOff>
      <xdr:row>18</xdr:row>
      <xdr:rowOff>19050</xdr:rowOff>
    </xdr:to>
    <xdr:sp macro="" textlink="">
      <xdr:nvSpPr>
        <xdr:cNvPr id="3" name="Right Brace 2"/>
        <xdr:cNvSpPr/>
      </xdr:nvSpPr>
      <xdr:spPr>
        <a:xfrm>
          <a:off x="5038725" y="1885950"/>
          <a:ext cx="1771650" cy="3295650"/>
        </a:xfrm>
        <a:prstGeom prst="rightBrace">
          <a:avLst>
            <a:gd name="adj1" fmla="val 46574"/>
            <a:gd name="adj2" fmla="val 5327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abSelected="1" zoomScaleNormal="100" workbookViewId="0">
      <selection sqref="A1:L1"/>
    </sheetView>
  </sheetViews>
  <sheetFormatPr defaultRowHeight="15" x14ac:dyDescent="0.25"/>
  <cols>
    <col min="1" max="1" width="11.85546875" customWidth="1"/>
    <col min="2" max="2" width="48.28515625" customWidth="1"/>
    <col min="3" max="3" width="15.5703125" customWidth="1"/>
    <col min="7" max="7" width="10.5703125" bestFit="1" customWidth="1"/>
    <col min="10" max="10" width="18.42578125" style="2" customWidth="1"/>
    <col min="11" max="11" width="19.5703125" style="2" customWidth="1"/>
    <col min="12" max="12" width="11.7109375" customWidth="1"/>
    <col min="13" max="13" width="10" bestFit="1" customWidth="1"/>
    <col min="15" max="15" width="10.7109375" bestFit="1" customWidth="1"/>
  </cols>
  <sheetData>
    <row r="1" spans="1:12" ht="18.75" x14ac:dyDescent="0.3">
      <c r="A1" s="43" t="s">
        <v>0</v>
      </c>
      <c r="B1" s="43"/>
      <c r="C1" s="43"/>
      <c r="D1" s="43"/>
      <c r="E1" s="43"/>
      <c r="F1" s="43"/>
      <c r="G1" s="43"/>
      <c r="H1" s="43"/>
      <c r="I1" s="43"/>
      <c r="J1" s="43"/>
      <c r="K1" s="43"/>
      <c r="L1" s="43"/>
    </row>
    <row r="2" spans="1:12" ht="18.75" x14ac:dyDescent="0.3">
      <c r="A2" s="43" t="s">
        <v>1</v>
      </c>
      <c r="B2" s="43"/>
      <c r="C2" s="43"/>
      <c r="D2" s="43"/>
      <c r="E2" s="43"/>
      <c r="F2" s="43"/>
      <c r="G2" s="43"/>
      <c r="H2" s="43"/>
      <c r="I2" s="43"/>
      <c r="J2" s="43"/>
      <c r="K2" s="43"/>
      <c r="L2" s="43"/>
    </row>
    <row r="3" spans="1:12" ht="15.75" thickBot="1" x14ac:dyDescent="0.3">
      <c r="A3" s="44"/>
      <c r="B3" s="44"/>
      <c r="C3" s="44"/>
      <c r="D3" s="44"/>
      <c r="E3" s="44"/>
      <c r="F3" s="44"/>
      <c r="G3" s="44"/>
      <c r="H3" s="44"/>
      <c r="I3" s="44"/>
      <c r="J3" s="44"/>
      <c r="K3" s="44"/>
      <c r="L3" s="44"/>
    </row>
    <row r="4" spans="1:12" ht="46.5" customHeight="1" thickBot="1" x14ac:dyDescent="0.3">
      <c r="A4" s="45" t="s">
        <v>2</v>
      </c>
      <c r="B4" s="46"/>
      <c r="C4" s="46"/>
      <c r="D4" s="46"/>
      <c r="E4" s="46"/>
      <c r="F4" s="46"/>
      <c r="G4" s="46"/>
      <c r="H4" s="46"/>
      <c r="I4" s="46"/>
      <c r="J4" s="46"/>
      <c r="K4" s="46"/>
      <c r="L4" s="47"/>
    </row>
    <row r="5" spans="1:12" x14ac:dyDescent="0.25">
      <c r="C5" s="1"/>
    </row>
    <row r="7" spans="1:12" x14ac:dyDescent="0.25">
      <c r="A7" t="s">
        <v>3</v>
      </c>
    </row>
    <row r="8" spans="1:12" ht="45" customHeight="1" x14ac:dyDescent="0.25">
      <c r="A8" s="48" t="s">
        <v>4</v>
      </c>
      <c r="B8" s="48"/>
      <c r="C8" s="3">
        <v>0</v>
      </c>
    </row>
    <row r="9" spans="1:12" ht="6" customHeight="1" x14ac:dyDescent="0.25">
      <c r="A9" s="4"/>
      <c r="B9" s="4"/>
      <c r="C9" s="5"/>
    </row>
    <row r="10" spans="1:12" ht="30" customHeight="1" x14ac:dyDescent="0.25">
      <c r="A10" s="48" t="s">
        <v>5</v>
      </c>
      <c r="B10" s="48"/>
      <c r="C10" s="3">
        <v>0</v>
      </c>
      <c r="D10" s="49" t="str">
        <f>IF((C8+C10)&lt;&gt;-C25,"Benefit payments entered in Cells C8 and C12 do not equal benefit payments entered from valuation report below.  Please confirm amounts.", "" )</f>
        <v/>
      </c>
      <c r="E10" s="50"/>
      <c r="F10" s="50"/>
      <c r="G10" s="50"/>
      <c r="H10" s="50"/>
      <c r="I10" s="50"/>
      <c r="J10" s="50"/>
    </row>
    <row r="11" spans="1:12" ht="6" customHeight="1" x14ac:dyDescent="0.25">
      <c r="A11" s="6"/>
      <c r="B11" s="6"/>
      <c r="C11" s="6"/>
    </row>
    <row r="12" spans="1:12" ht="30" customHeight="1" x14ac:dyDescent="0.25">
      <c r="A12" s="48" t="s">
        <v>6</v>
      </c>
      <c r="B12" s="48"/>
      <c r="C12" s="3">
        <v>0</v>
      </c>
      <c r="G12" s="48" t="s">
        <v>7</v>
      </c>
      <c r="H12" s="50"/>
      <c r="I12" s="50"/>
      <c r="J12" s="50"/>
      <c r="K12" s="50"/>
      <c r="L12" s="50"/>
    </row>
    <row r="13" spans="1:12" ht="6" customHeight="1" x14ac:dyDescent="0.25">
      <c r="A13" s="4"/>
      <c r="B13" s="4"/>
      <c r="C13" s="7"/>
      <c r="G13" s="50"/>
      <c r="H13" s="50"/>
      <c r="I13" s="50"/>
      <c r="J13" s="50"/>
      <c r="K13" s="50"/>
      <c r="L13" s="50"/>
    </row>
    <row r="14" spans="1:12" ht="45" customHeight="1" x14ac:dyDescent="0.25">
      <c r="A14" s="48" t="s">
        <v>8</v>
      </c>
      <c r="B14" s="48"/>
      <c r="C14" s="3">
        <v>0</v>
      </c>
      <c r="G14" s="50"/>
      <c r="H14" s="50"/>
      <c r="I14" s="50"/>
      <c r="J14" s="50"/>
      <c r="K14" s="50"/>
      <c r="L14" s="50"/>
    </row>
    <row r="15" spans="1:12" ht="6" customHeight="1" x14ac:dyDescent="0.25">
      <c r="A15" s="4"/>
      <c r="B15" s="4"/>
      <c r="C15" s="7"/>
      <c r="G15" s="50"/>
      <c r="H15" s="50"/>
      <c r="I15" s="50"/>
      <c r="J15" s="50"/>
      <c r="K15" s="50"/>
      <c r="L15" s="50"/>
    </row>
    <row r="16" spans="1:12" ht="36.75" customHeight="1" x14ac:dyDescent="0.25">
      <c r="A16" s="48" t="s">
        <v>9</v>
      </c>
      <c r="B16" s="48"/>
      <c r="C16" s="3">
        <v>0</v>
      </c>
      <c r="G16" s="50"/>
      <c r="H16" s="50"/>
      <c r="I16" s="50"/>
      <c r="J16" s="50"/>
      <c r="K16" s="50"/>
      <c r="L16" s="50"/>
    </row>
    <row r="17" spans="1:10" ht="6" customHeight="1" x14ac:dyDescent="0.25">
      <c r="A17" s="6"/>
      <c r="B17" s="6"/>
      <c r="C17" s="7"/>
    </row>
    <row r="18" spans="1:10" ht="45" customHeight="1" x14ac:dyDescent="0.25">
      <c r="A18" s="48" t="s">
        <v>10</v>
      </c>
      <c r="B18" s="48"/>
      <c r="C18" s="3">
        <v>0</v>
      </c>
    </row>
    <row r="19" spans="1:10" ht="6" customHeight="1" x14ac:dyDescent="0.25">
      <c r="A19" s="4"/>
      <c r="B19" s="4"/>
      <c r="C19" s="7"/>
    </row>
    <row r="20" spans="1:10" ht="15.75" thickBot="1" x14ac:dyDescent="0.3"/>
    <row r="21" spans="1:10" ht="45.75" customHeight="1" thickBot="1" x14ac:dyDescent="0.3">
      <c r="A21" s="40" t="s">
        <v>11</v>
      </c>
      <c r="B21" s="41"/>
      <c r="C21" s="42"/>
      <c r="G21" s="8"/>
      <c r="H21" s="8"/>
      <c r="I21" s="8"/>
      <c r="J21" s="9"/>
    </row>
    <row r="23" spans="1:10" x14ac:dyDescent="0.25">
      <c r="A23" s="10" t="s">
        <v>12</v>
      </c>
      <c r="B23" s="10"/>
      <c r="C23" s="11">
        <v>0</v>
      </c>
    </row>
    <row r="24" spans="1:10" x14ac:dyDescent="0.25">
      <c r="A24" s="10" t="s">
        <v>13</v>
      </c>
      <c r="B24" s="10"/>
      <c r="C24" s="38">
        <v>0</v>
      </c>
      <c r="E24" t="s">
        <v>14</v>
      </c>
    </row>
    <row r="25" spans="1:10" x14ac:dyDescent="0.25">
      <c r="A25" s="10" t="s">
        <v>15</v>
      </c>
      <c r="B25" s="10"/>
      <c r="C25" s="38">
        <v>0</v>
      </c>
    </row>
    <row r="26" spans="1:10" x14ac:dyDescent="0.25">
      <c r="A26" s="10" t="s">
        <v>16</v>
      </c>
      <c r="B26" s="10"/>
      <c r="C26" s="38">
        <v>0</v>
      </c>
      <c r="E26" t="s">
        <v>17</v>
      </c>
    </row>
    <row r="27" spans="1:10" ht="35.25" customHeight="1" x14ac:dyDescent="0.25">
      <c r="A27" s="51" t="s">
        <v>18</v>
      </c>
      <c r="B27" s="51"/>
      <c r="C27" s="39">
        <v>0</v>
      </c>
      <c r="E27" s="52" t="s">
        <v>19</v>
      </c>
      <c r="F27" s="52"/>
      <c r="G27" s="52"/>
      <c r="H27" s="52"/>
      <c r="I27" s="52"/>
      <c r="J27" s="52"/>
    </row>
    <row r="28" spans="1:10" ht="33.75" customHeight="1" x14ac:dyDescent="0.25">
      <c r="A28" s="51" t="s">
        <v>20</v>
      </c>
      <c r="B28" s="51"/>
      <c r="C28" s="39">
        <v>0</v>
      </c>
      <c r="E28" s="52" t="s">
        <v>21</v>
      </c>
      <c r="F28" s="52"/>
      <c r="G28" s="52"/>
      <c r="H28" s="52"/>
      <c r="I28" s="52"/>
      <c r="J28" s="52"/>
    </row>
    <row r="29" spans="1:10" ht="33.75" customHeight="1" x14ac:dyDescent="0.25">
      <c r="A29" s="51" t="s">
        <v>22</v>
      </c>
      <c r="B29" s="51"/>
      <c r="C29" s="39">
        <v>0</v>
      </c>
      <c r="E29" s="52" t="s">
        <v>54</v>
      </c>
      <c r="F29" s="52"/>
      <c r="G29" s="52"/>
      <c r="H29" s="52"/>
      <c r="I29" s="52"/>
      <c r="J29" s="52"/>
    </row>
    <row r="30" spans="1:10" ht="33.75" customHeight="1" x14ac:dyDescent="0.25">
      <c r="A30" s="51" t="s">
        <v>23</v>
      </c>
      <c r="B30" s="51"/>
      <c r="C30" s="39">
        <v>0</v>
      </c>
      <c r="E30" s="52" t="s">
        <v>55</v>
      </c>
      <c r="F30" s="52"/>
      <c r="G30" s="52"/>
      <c r="H30" s="52"/>
      <c r="I30" s="52"/>
      <c r="J30" s="52"/>
    </row>
    <row r="31" spans="1:10" ht="33.75" customHeight="1" x14ac:dyDescent="0.25">
      <c r="A31" s="13"/>
      <c r="B31" s="13"/>
      <c r="C31" s="14"/>
      <c r="E31" s="15"/>
      <c r="F31" s="15"/>
      <c r="G31" s="15"/>
      <c r="H31" s="15"/>
      <c r="I31" s="15"/>
      <c r="J31" s="15"/>
    </row>
    <row r="32" spans="1:10" ht="15.75" thickBot="1" x14ac:dyDescent="0.3"/>
    <row r="33" spans="1:12" ht="15.75" thickBot="1" x14ac:dyDescent="0.3">
      <c r="A33" s="16" t="s">
        <v>24</v>
      </c>
      <c r="B33" s="17"/>
      <c r="C33" s="18"/>
      <c r="D33" s="19"/>
    </row>
    <row r="34" spans="1:12" ht="15.75" thickBot="1" x14ac:dyDescent="0.3"/>
    <row r="35" spans="1:12" ht="15.75" thickBot="1" x14ac:dyDescent="0.3">
      <c r="A35" s="20" t="s">
        <v>25</v>
      </c>
    </row>
    <row r="36" spans="1:12" ht="15.75" thickBot="1" x14ac:dyDescent="0.3">
      <c r="J36" s="21" t="s">
        <v>26</v>
      </c>
      <c r="K36" s="21" t="s">
        <v>27</v>
      </c>
      <c r="L36" s="10"/>
    </row>
    <row r="37" spans="1:12" x14ac:dyDescent="0.25">
      <c r="A37" t="s">
        <v>28</v>
      </c>
      <c r="J37" s="22">
        <f>C23</f>
        <v>0</v>
      </c>
      <c r="K37" s="22">
        <v>0</v>
      </c>
      <c r="L37" s="23"/>
    </row>
    <row r="38" spans="1:12" x14ac:dyDescent="0.25">
      <c r="A38" t="s">
        <v>29</v>
      </c>
      <c r="J38" s="24">
        <v>0</v>
      </c>
      <c r="K38" s="24">
        <f>C24</f>
        <v>0</v>
      </c>
      <c r="L38" s="25"/>
    </row>
    <row r="39" spans="1:12" x14ac:dyDescent="0.25">
      <c r="A39" t="s">
        <v>30</v>
      </c>
      <c r="J39" s="24">
        <f>C26</f>
        <v>0</v>
      </c>
      <c r="K39" s="24">
        <v>0</v>
      </c>
      <c r="L39" s="10"/>
    </row>
    <row r="40" spans="1:12" x14ac:dyDescent="0.25">
      <c r="A40" t="s">
        <v>31</v>
      </c>
      <c r="K40" s="2">
        <f>IF(C29&gt;0,C29,0)</f>
        <v>0</v>
      </c>
      <c r="L40" s="10"/>
    </row>
    <row r="41" spans="1:12" x14ac:dyDescent="0.25">
      <c r="A41" t="s">
        <v>32</v>
      </c>
      <c r="J41" s="24">
        <f>IF(C27&gt;0,C27,0)</f>
        <v>0</v>
      </c>
      <c r="K41" s="24"/>
      <c r="L41" s="10"/>
    </row>
    <row r="42" spans="1:12" x14ac:dyDescent="0.25">
      <c r="A42" t="s">
        <v>33</v>
      </c>
      <c r="J42" s="24">
        <f>IF(C29&lt;0,-C29,0)</f>
        <v>0</v>
      </c>
      <c r="K42" s="24"/>
      <c r="L42" s="10"/>
    </row>
    <row r="43" spans="1:12" x14ac:dyDescent="0.25">
      <c r="A43" t="s">
        <v>34</v>
      </c>
      <c r="J43" s="24"/>
      <c r="K43" s="24">
        <f>IF(C27&lt;0,-C27,0)</f>
        <v>0</v>
      </c>
      <c r="L43" s="10"/>
    </row>
    <row r="44" spans="1:12" x14ac:dyDescent="0.25">
      <c r="A44" t="s">
        <v>35</v>
      </c>
      <c r="K44" s="2">
        <f>IF(C30&gt;0,C30,0)</f>
        <v>0</v>
      </c>
    </row>
    <row r="45" spans="1:12" x14ac:dyDescent="0.25">
      <c r="A45" t="s">
        <v>36</v>
      </c>
      <c r="J45" s="2">
        <f>IF(C28&gt;0,C28,0)</f>
        <v>0</v>
      </c>
    </row>
    <row r="46" spans="1:12" x14ac:dyDescent="0.25">
      <c r="A46" t="s">
        <v>37</v>
      </c>
      <c r="J46" s="2">
        <f>IF(C30&lt;0,-C30,0)</f>
        <v>0</v>
      </c>
    </row>
    <row r="47" spans="1:12" x14ac:dyDescent="0.25">
      <c r="A47" t="s">
        <v>38</v>
      </c>
      <c r="K47" s="2">
        <f>IF(C28&lt;0,-C28,0)</f>
        <v>0</v>
      </c>
      <c r="L47" s="10"/>
    </row>
    <row r="48" spans="1:12" x14ac:dyDescent="0.25">
      <c r="A48" t="s">
        <v>39</v>
      </c>
      <c r="K48" s="24">
        <f>C8</f>
        <v>0</v>
      </c>
      <c r="L48" s="26"/>
    </row>
    <row r="49" spans="1:13" x14ac:dyDescent="0.25">
      <c r="A49" t="s">
        <v>40</v>
      </c>
      <c r="K49" s="24">
        <f>C10</f>
        <v>0</v>
      </c>
      <c r="L49" s="26"/>
    </row>
    <row r="50" spans="1:13" x14ac:dyDescent="0.25">
      <c r="A50" t="s">
        <v>41</v>
      </c>
      <c r="K50" s="24">
        <f>C14</f>
        <v>0</v>
      </c>
      <c r="L50" s="26"/>
    </row>
    <row r="51" spans="1:13" x14ac:dyDescent="0.25">
      <c r="A51" t="s">
        <v>42</v>
      </c>
      <c r="K51" s="24">
        <f>C16</f>
        <v>0</v>
      </c>
      <c r="L51" s="26"/>
    </row>
    <row r="52" spans="1:13" ht="15.75" thickBot="1" x14ac:dyDescent="0.3">
      <c r="B52" t="s">
        <v>43</v>
      </c>
      <c r="J52" s="27">
        <f>SUM(J37:J51)</f>
        <v>0</v>
      </c>
      <c r="K52" s="27">
        <f>SUM(K37:K51)</f>
        <v>0</v>
      </c>
      <c r="L52" s="28"/>
      <c r="M52" s="28">
        <f>J52-K52</f>
        <v>0</v>
      </c>
    </row>
    <row r="53" spans="1:13" ht="15.75" thickTop="1" x14ac:dyDescent="0.25">
      <c r="B53" s="29"/>
      <c r="C53" s="29"/>
      <c r="D53" s="29"/>
      <c r="E53" s="29"/>
      <c r="F53" s="29"/>
      <c r="G53" s="29"/>
      <c r="H53" s="29"/>
      <c r="I53" s="29"/>
      <c r="J53" s="30"/>
      <c r="K53" s="9" t="str">
        <f>IF(SUM((ROUND(J52,0))-(ROUND(K52,0)))&lt;&gt;0,"ERROR - Debits and Credits Must Equal!","")</f>
        <v/>
      </c>
    </row>
    <row r="54" spans="1:13" ht="15.75" thickBot="1" x14ac:dyDescent="0.3"/>
    <row r="55" spans="1:13" ht="15.75" hidden="1" thickBot="1" x14ac:dyDescent="0.3">
      <c r="A55" t="s">
        <v>30</v>
      </c>
      <c r="J55" s="2">
        <f>K56</f>
        <v>150</v>
      </c>
    </row>
    <row r="56" spans="1:13" ht="15.75" hidden="1" thickBot="1" x14ac:dyDescent="0.3">
      <c r="A56" t="s">
        <v>44</v>
      </c>
      <c r="K56" s="12">
        <v>150</v>
      </c>
    </row>
    <row r="57" spans="1:13" ht="15.75" hidden="1" thickBot="1" x14ac:dyDescent="0.3">
      <c r="B57" t="s">
        <v>45</v>
      </c>
    </row>
    <row r="58" spans="1:13" ht="15.75" thickBot="1" x14ac:dyDescent="0.3">
      <c r="A58" s="20" t="s">
        <v>46</v>
      </c>
    </row>
    <row r="60" spans="1:13" x14ac:dyDescent="0.25">
      <c r="A60" s="31" t="s">
        <v>47</v>
      </c>
      <c r="B60" s="31"/>
      <c r="C60" s="31"/>
      <c r="D60" s="31"/>
      <c r="E60" s="31"/>
      <c r="F60" s="31"/>
      <c r="G60" s="31"/>
      <c r="H60" s="31"/>
      <c r="I60" s="31"/>
      <c r="J60" s="32">
        <f>C12</f>
        <v>0</v>
      </c>
      <c r="K60" s="33"/>
    </row>
    <row r="61" spans="1:13" x14ac:dyDescent="0.25">
      <c r="A61" s="31" t="s">
        <v>48</v>
      </c>
      <c r="B61" s="31"/>
      <c r="C61" s="31"/>
      <c r="D61" s="31"/>
      <c r="E61" s="31"/>
      <c r="F61" s="31"/>
      <c r="G61" s="31"/>
      <c r="H61" s="31"/>
      <c r="I61" s="31"/>
      <c r="J61" s="33"/>
      <c r="K61" s="32">
        <f>J60</f>
        <v>0</v>
      </c>
    </row>
    <row r="62" spans="1:13" x14ac:dyDescent="0.25">
      <c r="A62" s="31"/>
      <c r="B62" s="31" t="s">
        <v>49</v>
      </c>
      <c r="C62" s="31"/>
      <c r="D62" s="31"/>
      <c r="E62" s="31"/>
      <c r="F62" s="31"/>
      <c r="G62" s="31"/>
      <c r="H62" s="31"/>
      <c r="I62" s="31"/>
      <c r="J62" s="33"/>
      <c r="K62" s="33"/>
    </row>
    <row r="63" spans="1:13" x14ac:dyDescent="0.25">
      <c r="B63" s="29"/>
      <c r="C63" s="29"/>
      <c r="D63" s="29"/>
      <c r="E63" s="29"/>
      <c r="F63" s="29"/>
      <c r="G63" s="29"/>
      <c r="H63" s="29"/>
      <c r="I63" s="29"/>
      <c r="J63" s="30"/>
    </row>
    <row r="64" spans="1:13" ht="15.75" thickBot="1" x14ac:dyDescent="0.3">
      <c r="B64" s="34"/>
      <c r="C64" s="34"/>
      <c r="D64" s="34"/>
      <c r="E64" s="34"/>
      <c r="F64" s="34"/>
      <c r="G64" s="34"/>
      <c r="H64" s="34"/>
      <c r="I64" s="34"/>
      <c r="J64" s="35"/>
    </row>
    <row r="65" spans="1:15" ht="15.75" thickBot="1" x14ac:dyDescent="0.3">
      <c r="A65" s="20" t="s">
        <v>50</v>
      </c>
    </row>
    <row r="67" spans="1:15" x14ac:dyDescent="0.25">
      <c r="A67" t="s">
        <v>51</v>
      </c>
      <c r="J67" s="22">
        <f>C18</f>
        <v>0</v>
      </c>
    </row>
    <row r="68" spans="1:15" x14ac:dyDescent="0.25">
      <c r="A68" t="s">
        <v>52</v>
      </c>
      <c r="K68" s="36">
        <f>J67</f>
        <v>0</v>
      </c>
    </row>
    <row r="69" spans="1:15" x14ac:dyDescent="0.25">
      <c r="B69" t="s">
        <v>53</v>
      </c>
    </row>
    <row r="70" spans="1:15" x14ac:dyDescent="0.25">
      <c r="B70" s="29"/>
      <c r="C70" s="29"/>
      <c r="D70" s="29"/>
      <c r="E70" s="29"/>
      <c r="F70" s="29"/>
      <c r="G70" s="29"/>
      <c r="H70" s="29"/>
      <c r="I70" s="29"/>
      <c r="J70" s="30"/>
    </row>
    <row r="72" spans="1:15" x14ac:dyDescent="0.25">
      <c r="G72" s="37"/>
      <c r="O72" s="1"/>
    </row>
  </sheetData>
  <mergeCells count="21">
    <mergeCell ref="A30:B30"/>
    <mergeCell ref="E30:J30"/>
    <mergeCell ref="A27:B27"/>
    <mergeCell ref="E27:J27"/>
    <mergeCell ref="A28:B28"/>
    <mergeCell ref="E28:J28"/>
    <mergeCell ref="A29:B29"/>
    <mergeCell ref="E29:J29"/>
    <mergeCell ref="A21:C21"/>
    <mergeCell ref="A1:L1"/>
    <mergeCell ref="A2:L2"/>
    <mergeCell ref="A3:L3"/>
    <mergeCell ref="A4:L4"/>
    <mergeCell ref="A8:B8"/>
    <mergeCell ref="A10:B10"/>
    <mergeCell ref="D10:J10"/>
    <mergeCell ref="A12:B12"/>
    <mergeCell ref="G12:L16"/>
    <mergeCell ref="A14:B14"/>
    <mergeCell ref="A16:B16"/>
    <mergeCell ref="A18:B18"/>
  </mergeCells>
  <conditionalFormatting sqref="C23:C30">
    <cfRule type="expression" dxfId="4" priority="5">
      <formula>MOD(ROW(),2)=0</formula>
    </cfRule>
  </conditionalFormatting>
  <conditionalFormatting sqref="A37:K52">
    <cfRule type="expression" dxfId="3" priority="4">
      <formula>MOD(ROW(),2)=0</formula>
    </cfRule>
  </conditionalFormatting>
  <conditionalFormatting sqref="A60:K62">
    <cfRule type="expression" dxfId="2" priority="3">
      <formula>MOD(ROW(),2)=0</formula>
    </cfRule>
  </conditionalFormatting>
  <conditionalFormatting sqref="A67:K69">
    <cfRule type="expression" dxfId="1" priority="2">
      <formula>MOD(ROW(),2)=0</formula>
    </cfRule>
  </conditionalFormatting>
  <conditionalFormatting sqref="F5">
    <cfRule type="expression" dxfId="0" priority="1">
      <formula>$C$5</formula>
    </cfRule>
  </conditionalFormatting>
  <pageMargins left="0.7" right="0.7" top="0.75" bottom="0.75" header="0.3" footer="0.3"/>
  <pageSetup scale="68" orientation="landscape" r:id="rId1"/>
  <rowBreaks count="1" manualBreakCount="1">
    <brk id="3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b0d8bf0e-b15b-456f-8ae4-2bdf59acac1f" xsi:nil="true"/>
    <Category xmlns="b0d8bf0e-b15b-456f-8ae4-2bdf59acac1f" xsi:nil="true"/>
    <Resource_x0020_Group xmlns="b0d8bf0e-b15b-456f-8ae4-2bdf59acac1f" xsi:nil="true"/>
    <Resource_x0020_Category xmlns="b0d8bf0e-b15b-456f-8ae4-2bdf59acac1f" xsi:nil="true"/>
    <Publication_x0020_Date xmlns="b0d8bf0e-b15b-456f-8ae4-2bdf59acac1f" xsi:nil="true"/>
    <Sort_x0020_Order xmlns="b0d8bf0e-b15b-456f-8ae4-2bdf59acac1f" xsi:nil="true"/>
  </documentManagement>
</p:properties>
</file>

<file path=customXml/itemProps1.xml><?xml version="1.0" encoding="utf-8"?>
<ds:datastoreItem xmlns:ds="http://schemas.openxmlformats.org/officeDocument/2006/customXml" ds:itemID="{D27A4F64-2D47-476E-AE57-51897510BCE6}"/>
</file>

<file path=customXml/itemProps2.xml><?xml version="1.0" encoding="utf-8"?>
<ds:datastoreItem xmlns:ds="http://schemas.openxmlformats.org/officeDocument/2006/customXml" ds:itemID="{A130BDF0-020C-472C-A497-B61F88C62B39}"/>
</file>

<file path=customXml/itemProps3.xml><?xml version="1.0" encoding="utf-8"?>
<ds:datastoreItem xmlns:ds="http://schemas.openxmlformats.org/officeDocument/2006/customXml" ds:itemID="{6FB365EF-9EA2-4D8A-84D8-DDF563CC7059}"/>
</file>

<file path=customXml/itemProps4.xml><?xml version="1.0" encoding="utf-8"?>
<ds:datastoreItem xmlns:ds="http://schemas.openxmlformats.org/officeDocument/2006/customXml" ds:itemID="{25E05835-EC28-403C-9547-D3AF824DA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2018 Template</vt:lpstr>
      <vt:lpstr>'2018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Preeta Nayak</dc:creator>
  <cp:lastModifiedBy>Rita Baker</cp:lastModifiedBy>
  <cp:lastPrinted>2018-04-24T16:56:19Z</cp:lastPrinted>
  <dcterms:created xsi:type="dcterms:W3CDTF">2018-04-22T23:34:33Z</dcterms:created>
  <dcterms:modified xsi:type="dcterms:W3CDTF">2018-05-03T21:29:05Z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