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28800" windowHeight="14235" tabRatio="631" activeTab="1"/>
  </bookViews>
  <sheets>
    <sheet name="2017 GASB 68 Allocation" sheetId="7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'2017 GASB 68 Allocation'!$A$8:$M$895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>'2017 GASB 68 Allocation'!$D$6:$I$39</definedName>
    <definedName name="PAGE2">'2017 GASB 68 Allocation'!$F$97:$I$110</definedName>
    <definedName name="Pension" localSheetId="1">'[1]Assets Input'!$L$61:$L$96</definedName>
    <definedName name="Pension">'[2]Assets Input'!$L$60:$L$95</definedName>
    <definedName name="_xlnm.Print_Area" localSheetId="0">'2017 GASB 68 Allocation'!$A$1:$L$901</definedName>
    <definedName name="Print_Area_MI" localSheetId="0">'2017 GASB 68 Allocation'!$F$1:$I$39</definedName>
    <definedName name="_xlnm.Print_Titles" localSheetId="0">'2017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>'2017 GASB 68 Allocation'!$A$2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U907" i="8" l="1"/>
  <c r="L897" i="7" l="1"/>
  <c r="Y910" i="8" l="1"/>
  <c r="L910" i="8"/>
  <c r="I910" i="8"/>
  <c r="AE910" i="8"/>
  <c r="AH910" i="8"/>
  <c r="AM910" i="8"/>
  <c r="AP910" i="8"/>
  <c r="AS910" i="8"/>
  <c r="R910" i="8"/>
  <c r="O910" i="8"/>
  <c r="F910" i="8"/>
  <c r="U903" i="8"/>
  <c r="U904" i="8"/>
  <c r="U905" i="8"/>
  <c r="U906" i="8"/>
  <c r="U908" i="8"/>
  <c r="I897" i="7"/>
  <c r="U902" i="8" l="1"/>
  <c r="U901" i="8"/>
  <c r="U900" i="8"/>
  <c r="U899" i="8"/>
  <c r="U898" i="8"/>
  <c r="U897" i="8"/>
  <c r="U896" i="8"/>
  <c r="U895" i="8"/>
  <c r="U894" i="8"/>
  <c r="U893" i="8"/>
  <c r="U892" i="8"/>
  <c r="U891" i="8"/>
  <c r="U890" i="8"/>
  <c r="U889" i="8"/>
  <c r="U888" i="8"/>
  <c r="U887" i="8"/>
  <c r="U886" i="8"/>
  <c r="U885" i="8"/>
  <c r="U884" i="8"/>
  <c r="U883" i="8"/>
  <c r="U882" i="8"/>
  <c r="U881" i="8"/>
  <c r="U880" i="8"/>
  <c r="U879" i="8"/>
  <c r="U878" i="8"/>
  <c r="U877" i="8"/>
  <c r="U876" i="8"/>
  <c r="U875" i="8"/>
  <c r="U874" i="8"/>
  <c r="U873" i="8"/>
  <c r="U872" i="8"/>
  <c r="U871" i="8"/>
  <c r="U870" i="8"/>
  <c r="U869" i="8"/>
  <c r="U868" i="8"/>
  <c r="U867" i="8"/>
  <c r="U866" i="8"/>
  <c r="U865" i="8"/>
  <c r="U864" i="8"/>
  <c r="U863" i="8"/>
  <c r="U862" i="8"/>
  <c r="U861" i="8"/>
  <c r="U860" i="8"/>
  <c r="U859" i="8"/>
  <c r="U858" i="8"/>
  <c r="U857" i="8"/>
  <c r="U856" i="8"/>
  <c r="U855" i="8"/>
  <c r="U854" i="8"/>
  <c r="U853" i="8"/>
  <c r="U852" i="8"/>
  <c r="U851" i="8"/>
  <c r="U850" i="8"/>
  <c r="U849" i="8"/>
  <c r="U848" i="8"/>
  <c r="U847" i="8"/>
  <c r="U846" i="8"/>
  <c r="U845" i="8"/>
  <c r="U844" i="8"/>
  <c r="U843" i="8"/>
  <c r="U842" i="8"/>
  <c r="U841" i="8"/>
  <c r="U840" i="8"/>
  <c r="U839" i="8"/>
  <c r="U838" i="8"/>
  <c r="U837" i="8"/>
  <c r="U836" i="8"/>
  <c r="U835" i="8"/>
  <c r="U834" i="8"/>
  <c r="U833" i="8"/>
  <c r="U832" i="8"/>
  <c r="U831" i="8"/>
  <c r="U830" i="8"/>
  <c r="U829" i="8"/>
  <c r="U828" i="8"/>
  <c r="U827" i="8"/>
  <c r="U826" i="8"/>
  <c r="U825" i="8"/>
  <c r="U824" i="8"/>
  <c r="U823" i="8"/>
  <c r="U822" i="8"/>
  <c r="U821" i="8"/>
  <c r="U820" i="8"/>
  <c r="U819" i="8"/>
  <c r="U818" i="8"/>
  <c r="U817" i="8"/>
  <c r="U816" i="8"/>
  <c r="U815" i="8"/>
  <c r="U814" i="8"/>
  <c r="U813" i="8"/>
  <c r="U812" i="8"/>
  <c r="U811" i="8"/>
  <c r="U810" i="8"/>
  <c r="U809" i="8"/>
  <c r="U808" i="8"/>
  <c r="U807" i="8"/>
  <c r="U806" i="8"/>
  <c r="U805" i="8"/>
  <c r="U804" i="8"/>
  <c r="U803" i="8"/>
  <c r="U802" i="8"/>
  <c r="U801" i="8"/>
  <c r="U800" i="8"/>
  <c r="U799" i="8"/>
  <c r="U798" i="8"/>
  <c r="U797" i="8"/>
  <c r="U796" i="8"/>
  <c r="U795" i="8"/>
  <c r="U794" i="8"/>
  <c r="U793" i="8"/>
  <c r="U792" i="8"/>
  <c r="U791" i="8"/>
  <c r="U790" i="8"/>
  <c r="U789" i="8"/>
  <c r="U788" i="8"/>
  <c r="U787" i="8"/>
  <c r="U786" i="8"/>
  <c r="U785" i="8"/>
  <c r="U784" i="8"/>
  <c r="U783" i="8"/>
  <c r="U782" i="8"/>
  <c r="U781" i="8"/>
  <c r="U780" i="8"/>
  <c r="U779" i="8"/>
  <c r="U778" i="8"/>
  <c r="U777" i="8"/>
  <c r="U776" i="8"/>
  <c r="U775" i="8"/>
  <c r="U774" i="8"/>
  <c r="U773" i="8"/>
  <c r="U772" i="8"/>
  <c r="U771" i="8"/>
  <c r="U770" i="8"/>
  <c r="U769" i="8"/>
  <c r="U768" i="8"/>
  <c r="U767" i="8"/>
  <c r="U766" i="8"/>
  <c r="U765" i="8"/>
  <c r="U764" i="8"/>
  <c r="U763" i="8"/>
  <c r="U762" i="8"/>
  <c r="U761" i="8"/>
  <c r="U760" i="8"/>
  <c r="U759" i="8"/>
  <c r="U758" i="8"/>
  <c r="U757" i="8"/>
  <c r="U756" i="8"/>
  <c r="U755" i="8"/>
  <c r="U754" i="8"/>
  <c r="U753" i="8"/>
  <c r="U752" i="8"/>
  <c r="U751" i="8"/>
  <c r="U750" i="8"/>
  <c r="U749" i="8"/>
  <c r="U748" i="8"/>
  <c r="U747" i="8"/>
  <c r="U746" i="8"/>
  <c r="U745" i="8"/>
  <c r="U744" i="8"/>
  <c r="U743" i="8"/>
  <c r="U742" i="8"/>
  <c r="U741" i="8"/>
  <c r="U740" i="8"/>
  <c r="U739" i="8"/>
  <c r="U738" i="8"/>
  <c r="U737" i="8"/>
  <c r="U736" i="8"/>
  <c r="U735" i="8"/>
  <c r="U734" i="8"/>
  <c r="U733" i="8"/>
  <c r="U732" i="8"/>
  <c r="U731" i="8"/>
  <c r="U730" i="8"/>
  <c r="U729" i="8"/>
  <c r="U728" i="8"/>
  <c r="U727" i="8"/>
  <c r="U726" i="8"/>
  <c r="U725" i="8"/>
  <c r="U724" i="8"/>
  <c r="U723" i="8"/>
  <c r="U722" i="8"/>
  <c r="U721" i="8"/>
  <c r="U720" i="8"/>
  <c r="U719" i="8"/>
  <c r="U718" i="8"/>
  <c r="U717" i="8"/>
  <c r="U716" i="8"/>
  <c r="U715" i="8"/>
  <c r="U714" i="8"/>
  <c r="U713" i="8"/>
  <c r="U712" i="8"/>
  <c r="U711" i="8"/>
  <c r="U710" i="8"/>
  <c r="U709" i="8"/>
  <c r="U708" i="8"/>
  <c r="U707" i="8"/>
  <c r="U706" i="8"/>
  <c r="U705" i="8"/>
  <c r="U704" i="8"/>
  <c r="U703" i="8"/>
  <c r="U702" i="8"/>
  <c r="U701" i="8"/>
  <c r="U700" i="8"/>
  <c r="U699" i="8"/>
  <c r="U698" i="8"/>
  <c r="U697" i="8"/>
  <c r="U696" i="8"/>
  <c r="U695" i="8"/>
  <c r="U694" i="8"/>
  <c r="U693" i="8"/>
  <c r="U692" i="8"/>
  <c r="U691" i="8"/>
  <c r="U690" i="8"/>
  <c r="U689" i="8"/>
  <c r="U688" i="8"/>
  <c r="U687" i="8"/>
  <c r="U686" i="8"/>
  <c r="U685" i="8"/>
  <c r="U684" i="8"/>
  <c r="U683" i="8"/>
  <c r="U682" i="8"/>
  <c r="U681" i="8"/>
  <c r="U680" i="8"/>
  <c r="U679" i="8"/>
  <c r="U678" i="8"/>
  <c r="U677" i="8"/>
  <c r="U676" i="8"/>
  <c r="U675" i="8"/>
  <c r="U674" i="8"/>
  <c r="U673" i="8"/>
  <c r="U672" i="8"/>
  <c r="U671" i="8"/>
  <c r="U670" i="8"/>
  <c r="U669" i="8"/>
  <c r="U668" i="8"/>
  <c r="U667" i="8"/>
  <c r="U666" i="8"/>
  <c r="U665" i="8"/>
  <c r="U664" i="8"/>
  <c r="U663" i="8"/>
  <c r="U662" i="8"/>
  <c r="U661" i="8"/>
  <c r="U660" i="8"/>
  <c r="U659" i="8"/>
  <c r="U658" i="8"/>
  <c r="U657" i="8"/>
  <c r="U656" i="8"/>
  <c r="U655" i="8"/>
  <c r="U654" i="8"/>
  <c r="U653" i="8"/>
  <c r="U652" i="8"/>
  <c r="U651" i="8"/>
  <c r="U650" i="8"/>
  <c r="U649" i="8"/>
  <c r="U648" i="8"/>
  <c r="U647" i="8"/>
  <c r="U646" i="8"/>
  <c r="U645" i="8"/>
  <c r="U644" i="8"/>
  <c r="U643" i="8"/>
  <c r="U642" i="8"/>
  <c r="U641" i="8"/>
  <c r="U640" i="8"/>
  <c r="U639" i="8"/>
  <c r="U638" i="8"/>
  <c r="U637" i="8"/>
  <c r="U636" i="8"/>
  <c r="U635" i="8"/>
  <c r="U634" i="8"/>
  <c r="U633" i="8"/>
  <c r="U632" i="8"/>
  <c r="U631" i="8"/>
  <c r="U630" i="8"/>
  <c r="U629" i="8"/>
  <c r="U628" i="8"/>
  <c r="U627" i="8"/>
  <c r="U626" i="8"/>
  <c r="U625" i="8"/>
  <c r="U624" i="8"/>
  <c r="U623" i="8"/>
  <c r="U622" i="8"/>
  <c r="U621" i="8"/>
  <c r="U620" i="8"/>
  <c r="U619" i="8"/>
  <c r="U618" i="8"/>
  <c r="U617" i="8"/>
  <c r="U616" i="8"/>
  <c r="U615" i="8"/>
  <c r="U614" i="8"/>
  <c r="U613" i="8"/>
  <c r="U612" i="8"/>
  <c r="U611" i="8"/>
  <c r="U610" i="8"/>
  <c r="U609" i="8"/>
  <c r="U608" i="8"/>
  <c r="U607" i="8"/>
  <c r="U606" i="8"/>
  <c r="U605" i="8"/>
  <c r="U604" i="8"/>
  <c r="U603" i="8"/>
  <c r="U602" i="8"/>
  <c r="U601" i="8"/>
  <c r="U600" i="8"/>
  <c r="U599" i="8"/>
  <c r="U598" i="8"/>
  <c r="U597" i="8"/>
  <c r="U596" i="8"/>
  <c r="U595" i="8"/>
  <c r="U594" i="8"/>
  <c r="U593" i="8"/>
  <c r="U592" i="8"/>
  <c r="U591" i="8"/>
  <c r="U590" i="8"/>
  <c r="U589" i="8"/>
  <c r="U588" i="8"/>
  <c r="U587" i="8"/>
  <c r="U586" i="8"/>
  <c r="U585" i="8"/>
  <c r="U584" i="8"/>
  <c r="U583" i="8"/>
  <c r="U582" i="8"/>
  <c r="U581" i="8"/>
  <c r="U580" i="8"/>
  <c r="U579" i="8"/>
  <c r="U578" i="8"/>
  <c r="U577" i="8"/>
  <c r="U576" i="8"/>
  <c r="U575" i="8"/>
  <c r="U574" i="8"/>
  <c r="U573" i="8"/>
  <c r="U572" i="8"/>
  <c r="U571" i="8"/>
  <c r="U570" i="8"/>
  <c r="U569" i="8"/>
  <c r="U568" i="8"/>
  <c r="U567" i="8"/>
  <c r="U566" i="8"/>
  <c r="U565" i="8"/>
  <c r="U564" i="8"/>
  <c r="U563" i="8"/>
  <c r="U562" i="8"/>
  <c r="U561" i="8"/>
  <c r="U560" i="8"/>
  <c r="U559" i="8"/>
  <c r="U558" i="8"/>
  <c r="U557" i="8"/>
  <c r="U556" i="8"/>
  <c r="U555" i="8"/>
  <c r="U554" i="8"/>
  <c r="U553" i="8"/>
  <c r="U552" i="8"/>
  <c r="U551" i="8"/>
  <c r="U550" i="8"/>
  <c r="U549" i="8"/>
  <c r="U548" i="8"/>
  <c r="U547" i="8"/>
  <c r="U546" i="8"/>
  <c r="U545" i="8"/>
  <c r="U544" i="8"/>
  <c r="U543" i="8"/>
  <c r="U542" i="8"/>
  <c r="U541" i="8"/>
  <c r="U540" i="8"/>
  <c r="U539" i="8"/>
  <c r="U538" i="8"/>
  <c r="U537" i="8"/>
  <c r="U536" i="8"/>
  <c r="U535" i="8"/>
  <c r="U534" i="8"/>
  <c r="U533" i="8"/>
  <c r="U532" i="8"/>
  <c r="U531" i="8"/>
  <c r="U530" i="8"/>
  <c r="U529" i="8"/>
  <c r="U528" i="8"/>
  <c r="U527" i="8"/>
  <c r="U526" i="8"/>
  <c r="U525" i="8"/>
  <c r="U524" i="8"/>
  <c r="U523" i="8"/>
  <c r="U522" i="8"/>
  <c r="U521" i="8"/>
  <c r="U520" i="8"/>
  <c r="U519" i="8"/>
  <c r="U518" i="8"/>
  <c r="U517" i="8"/>
  <c r="U516" i="8"/>
  <c r="U515" i="8"/>
  <c r="U514" i="8"/>
  <c r="U513" i="8"/>
  <c r="U512" i="8"/>
  <c r="U511" i="8"/>
  <c r="U510" i="8"/>
  <c r="U509" i="8"/>
  <c r="U508" i="8"/>
  <c r="U507" i="8"/>
  <c r="U506" i="8"/>
  <c r="U505" i="8"/>
  <c r="U504" i="8"/>
  <c r="U503" i="8"/>
  <c r="U502" i="8"/>
  <c r="U501" i="8"/>
  <c r="U500" i="8"/>
  <c r="U499" i="8"/>
  <c r="U498" i="8"/>
  <c r="U497" i="8"/>
  <c r="U496" i="8"/>
  <c r="U495" i="8"/>
  <c r="U494" i="8"/>
  <c r="U493" i="8"/>
  <c r="U492" i="8"/>
  <c r="U491" i="8"/>
  <c r="U490" i="8"/>
  <c r="U489" i="8"/>
  <c r="U488" i="8"/>
  <c r="U487" i="8"/>
  <c r="U486" i="8"/>
  <c r="U485" i="8"/>
  <c r="U484" i="8"/>
  <c r="U483" i="8"/>
  <c r="U482" i="8"/>
  <c r="U481" i="8"/>
  <c r="U480" i="8"/>
  <c r="U479" i="8"/>
  <c r="U478" i="8"/>
  <c r="U477" i="8"/>
  <c r="U476" i="8"/>
  <c r="U475" i="8"/>
  <c r="U474" i="8"/>
  <c r="U473" i="8"/>
  <c r="U472" i="8"/>
  <c r="U471" i="8"/>
  <c r="U470" i="8"/>
  <c r="U469" i="8"/>
  <c r="U468" i="8"/>
  <c r="U467" i="8"/>
  <c r="U466" i="8"/>
  <c r="U465" i="8"/>
  <c r="U464" i="8"/>
  <c r="U463" i="8"/>
  <c r="U462" i="8"/>
  <c r="U461" i="8"/>
  <c r="U460" i="8"/>
  <c r="U459" i="8"/>
  <c r="U458" i="8"/>
  <c r="U457" i="8"/>
  <c r="U456" i="8"/>
  <c r="U455" i="8"/>
  <c r="U454" i="8"/>
  <c r="U453" i="8"/>
  <c r="U452" i="8"/>
  <c r="U451" i="8"/>
  <c r="U450" i="8"/>
  <c r="U449" i="8"/>
  <c r="U448" i="8"/>
  <c r="U447" i="8"/>
  <c r="U446" i="8"/>
  <c r="U445" i="8"/>
  <c r="U444" i="8"/>
  <c r="U443" i="8"/>
  <c r="U442" i="8"/>
  <c r="U441" i="8"/>
  <c r="U440" i="8"/>
  <c r="U439" i="8"/>
  <c r="U438" i="8"/>
  <c r="U437" i="8"/>
  <c r="U436" i="8"/>
  <c r="U435" i="8"/>
  <c r="U434" i="8"/>
  <c r="U433" i="8"/>
  <c r="U432" i="8"/>
  <c r="U431" i="8"/>
  <c r="U430" i="8"/>
  <c r="U429" i="8"/>
  <c r="U428" i="8"/>
  <c r="U427" i="8"/>
  <c r="U426" i="8"/>
  <c r="U425" i="8"/>
  <c r="U424" i="8"/>
  <c r="U423" i="8"/>
  <c r="U422" i="8"/>
  <c r="U421" i="8"/>
  <c r="U420" i="8"/>
  <c r="U419" i="8"/>
  <c r="U418" i="8"/>
  <c r="U417" i="8"/>
  <c r="U416" i="8"/>
  <c r="U415" i="8"/>
  <c r="U414" i="8"/>
  <c r="U413" i="8"/>
  <c r="U412" i="8"/>
  <c r="U411" i="8"/>
  <c r="U410" i="8"/>
  <c r="U409" i="8"/>
  <c r="U408" i="8"/>
  <c r="U407" i="8"/>
  <c r="U406" i="8"/>
  <c r="U405" i="8"/>
  <c r="U404" i="8"/>
  <c r="U403" i="8"/>
  <c r="U402" i="8"/>
  <c r="U401" i="8"/>
  <c r="U400" i="8"/>
  <c r="U399" i="8"/>
  <c r="U398" i="8"/>
  <c r="U397" i="8"/>
  <c r="U396" i="8"/>
  <c r="U395" i="8"/>
  <c r="U394" i="8"/>
  <c r="U393" i="8"/>
  <c r="U392" i="8"/>
  <c r="U391" i="8"/>
  <c r="U390" i="8"/>
  <c r="U389" i="8"/>
  <c r="U388" i="8"/>
  <c r="U387" i="8"/>
  <c r="U386" i="8"/>
  <c r="U385" i="8"/>
  <c r="U384" i="8"/>
  <c r="U383" i="8"/>
  <c r="U382" i="8"/>
  <c r="U381" i="8"/>
  <c r="U380" i="8"/>
  <c r="U379" i="8"/>
  <c r="U378" i="8"/>
  <c r="U377" i="8"/>
  <c r="U376" i="8"/>
  <c r="U375" i="8"/>
  <c r="U374" i="8"/>
  <c r="U373" i="8"/>
  <c r="U372" i="8"/>
  <c r="U371" i="8"/>
  <c r="U370" i="8"/>
  <c r="U369" i="8"/>
  <c r="U368" i="8"/>
  <c r="U367" i="8"/>
  <c r="U366" i="8"/>
  <c r="U365" i="8"/>
  <c r="U364" i="8"/>
  <c r="U363" i="8"/>
  <c r="U362" i="8"/>
  <c r="U361" i="8"/>
  <c r="U360" i="8"/>
  <c r="U359" i="8"/>
  <c r="U358" i="8"/>
  <c r="U357" i="8"/>
  <c r="U356" i="8"/>
  <c r="U355" i="8"/>
  <c r="U354" i="8"/>
  <c r="U353" i="8"/>
  <c r="U352" i="8"/>
  <c r="U351" i="8"/>
  <c r="U350" i="8"/>
  <c r="U349" i="8"/>
  <c r="U348" i="8"/>
  <c r="U347" i="8"/>
  <c r="U346" i="8"/>
  <c r="U345" i="8"/>
  <c r="U344" i="8"/>
  <c r="U343" i="8"/>
  <c r="U342" i="8"/>
  <c r="U341" i="8"/>
  <c r="U340" i="8"/>
  <c r="U339" i="8"/>
  <c r="U338" i="8"/>
  <c r="U337" i="8"/>
  <c r="U336" i="8"/>
  <c r="U335" i="8"/>
  <c r="U334" i="8"/>
  <c r="U333" i="8"/>
  <c r="U332" i="8"/>
  <c r="U331" i="8"/>
  <c r="U330" i="8"/>
  <c r="U329" i="8"/>
  <c r="U328" i="8"/>
  <c r="U327" i="8"/>
  <c r="U326" i="8"/>
  <c r="U325" i="8"/>
  <c r="U324" i="8"/>
  <c r="U323" i="8"/>
  <c r="U322" i="8"/>
  <c r="U321" i="8"/>
  <c r="U320" i="8"/>
  <c r="U319" i="8"/>
  <c r="U318" i="8"/>
  <c r="U317" i="8"/>
  <c r="U316" i="8"/>
  <c r="U315" i="8"/>
  <c r="U314" i="8"/>
  <c r="U313" i="8"/>
  <c r="U312" i="8"/>
  <c r="U311" i="8"/>
  <c r="U310" i="8"/>
  <c r="U309" i="8"/>
  <c r="U308" i="8"/>
  <c r="U307" i="8"/>
  <c r="U306" i="8"/>
  <c r="U305" i="8"/>
  <c r="U304" i="8"/>
  <c r="U303" i="8"/>
  <c r="U302" i="8"/>
  <c r="U301" i="8"/>
  <c r="U300" i="8"/>
  <c r="U299" i="8"/>
  <c r="U298" i="8"/>
  <c r="U297" i="8"/>
  <c r="U296" i="8"/>
  <c r="U295" i="8"/>
  <c r="U294" i="8"/>
  <c r="U293" i="8"/>
  <c r="U292" i="8"/>
  <c r="U291" i="8"/>
  <c r="U290" i="8"/>
  <c r="U289" i="8"/>
  <c r="U288" i="8"/>
  <c r="U287" i="8"/>
  <c r="U286" i="8"/>
  <c r="U285" i="8"/>
  <c r="U284" i="8"/>
  <c r="U283" i="8"/>
  <c r="U282" i="8"/>
  <c r="U281" i="8"/>
  <c r="U280" i="8"/>
  <c r="U279" i="8"/>
  <c r="U278" i="8"/>
  <c r="U277" i="8"/>
  <c r="U276" i="8"/>
  <c r="U275" i="8"/>
  <c r="U274" i="8"/>
  <c r="U273" i="8"/>
  <c r="U272" i="8"/>
  <c r="U271" i="8"/>
  <c r="U270" i="8"/>
  <c r="U269" i="8"/>
  <c r="U268" i="8"/>
  <c r="U267" i="8"/>
  <c r="U266" i="8"/>
  <c r="U265" i="8"/>
  <c r="U264" i="8"/>
  <c r="U263" i="8"/>
  <c r="U262" i="8"/>
  <c r="U261" i="8"/>
  <c r="U260" i="8"/>
  <c r="U259" i="8"/>
  <c r="U258" i="8"/>
  <c r="U257" i="8"/>
  <c r="U256" i="8"/>
  <c r="U255" i="8"/>
  <c r="U254" i="8"/>
  <c r="U253" i="8"/>
  <c r="U252" i="8"/>
  <c r="U251" i="8"/>
  <c r="U250" i="8"/>
  <c r="U249" i="8"/>
  <c r="U248" i="8"/>
  <c r="U247" i="8"/>
  <c r="U246" i="8"/>
  <c r="U245" i="8"/>
  <c r="U244" i="8"/>
  <c r="U243" i="8"/>
  <c r="U242" i="8"/>
  <c r="U241" i="8"/>
  <c r="U240" i="8"/>
  <c r="U239" i="8"/>
  <c r="U238" i="8"/>
  <c r="U237" i="8"/>
  <c r="U236" i="8"/>
  <c r="U235" i="8"/>
  <c r="U234" i="8"/>
  <c r="U233" i="8"/>
  <c r="U232" i="8"/>
  <c r="U231" i="8"/>
  <c r="U230" i="8"/>
  <c r="U229" i="8"/>
  <c r="U228" i="8"/>
  <c r="U227" i="8"/>
  <c r="U226" i="8"/>
  <c r="U225" i="8"/>
  <c r="U224" i="8"/>
  <c r="U223" i="8"/>
  <c r="U222" i="8"/>
  <c r="U221" i="8"/>
  <c r="U220" i="8"/>
  <c r="U219" i="8"/>
  <c r="U218" i="8"/>
  <c r="U217" i="8"/>
  <c r="U216" i="8"/>
  <c r="U215" i="8"/>
  <c r="U214" i="8"/>
  <c r="U213" i="8"/>
  <c r="U212" i="8"/>
  <c r="U211" i="8"/>
  <c r="U210" i="8"/>
  <c r="U209" i="8"/>
  <c r="U208" i="8"/>
  <c r="U207" i="8"/>
  <c r="U206" i="8"/>
  <c r="U205" i="8"/>
  <c r="U204" i="8"/>
  <c r="U203" i="8"/>
  <c r="U202" i="8"/>
  <c r="U201" i="8"/>
  <c r="U200" i="8"/>
  <c r="U199" i="8"/>
  <c r="U198" i="8"/>
  <c r="U197" i="8"/>
  <c r="U196" i="8"/>
  <c r="U195" i="8"/>
  <c r="U194" i="8"/>
  <c r="U193" i="8"/>
  <c r="U192" i="8"/>
  <c r="U191" i="8"/>
  <c r="U190" i="8"/>
  <c r="U189" i="8"/>
  <c r="U188" i="8"/>
  <c r="U187" i="8"/>
  <c r="U186" i="8"/>
  <c r="U185" i="8"/>
  <c r="U184" i="8"/>
  <c r="U183" i="8"/>
  <c r="U182" i="8"/>
  <c r="U181" i="8"/>
  <c r="U180" i="8"/>
  <c r="U179" i="8"/>
  <c r="U178" i="8"/>
  <c r="U177" i="8"/>
  <c r="U176" i="8"/>
  <c r="U175" i="8"/>
  <c r="U174" i="8"/>
  <c r="U173" i="8"/>
  <c r="U172" i="8"/>
  <c r="U171" i="8"/>
  <c r="U170" i="8"/>
  <c r="U169" i="8"/>
  <c r="U168" i="8"/>
  <c r="U167" i="8"/>
  <c r="U166" i="8"/>
  <c r="U165" i="8"/>
  <c r="U164" i="8"/>
  <c r="U163" i="8"/>
  <c r="U162" i="8"/>
  <c r="U161" i="8"/>
  <c r="U160" i="8"/>
  <c r="U159" i="8"/>
  <c r="U158" i="8"/>
  <c r="U157" i="8"/>
  <c r="U156" i="8"/>
  <c r="U155" i="8"/>
  <c r="U154" i="8"/>
  <c r="U153" i="8"/>
  <c r="U152" i="8"/>
  <c r="U151" i="8"/>
  <c r="U150" i="8"/>
  <c r="U149" i="8"/>
  <c r="U148" i="8"/>
  <c r="U147" i="8"/>
  <c r="U146" i="8"/>
  <c r="U145" i="8"/>
  <c r="U144" i="8"/>
  <c r="U143" i="8"/>
  <c r="U142" i="8"/>
  <c r="U141" i="8"/>
  <c r="U140" i="8"/>
  <c r="U139" i="8"/>
  <c r="U138" i="8"/>
  <c r="U137" i="8"/>
  <c r="U136" i="8"/>
  <c r="U135" i="8"/>
  <c r="U134" i="8"/>
  <c r="U133" i="8"/>
  <c r="U132" i="8"/>
  <c r="U131" i="8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5" i="8"/>
  <c r="U114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100" i="8"/>
  <c r="U99" i="8"/>
  <c r="U98" i="8"/>
  <c r="U97" i="8"/>
  <c r="U96" i="8"/>
  <c r="U95" i="8"/>
  <c r="U94" i="8"/>
  <c r="U93" i="8"/>
  <c r="U92" i="8"/>
  <c r="U91" i="8"/>
  <c r="U90" i="8"/>
  <c r="U89" i="8"/>
  <c r="U88" i="8"/>
  <c r="U87" i="8"/>
  <c r="U86" i="8"/>
  <c r="U85" i="8"/>
  <c r="U84" i="8"/>
  <c r="U83" i="8"/>
  <c r="U82" i="8"/>
  <c r="U81" i="8"/>
  <c r="U80" i="8"/>
  <c r="U79" i="8"/>
  <c r="U78" i="8"/>
  <c r="U77" i="8"/>
  <c r="U76" i="8"/>
  <c r="U75" i="8"/>
  <c r="U74" i="8"/>
  <c r="U73" i="8"/>
  <c r="U72" i="8"/>
  <c r="U71" i="8"/>
  <c r="U70" i="8"/>
  <c r="U69" i="8"/>
  <c r="U68" i="8"/>
  <c r="U67" i="8"/>
  <c r="U66" i="8"/>
  <c r="U65" i="8"/>
  <c r="U64" i="8"/>
  <c r="U63" i="8"/>
  <c r="U62" i="8"/>
  <c r="U61" i="8"/>
  <c r="U60" i="8"/>
  <c r="U59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910" i="8" l="1"/>
</calcChain>
</file>

<file path=xl/sharedStrings.xml><?xml version="1.0" encoding="utf-8"?>
<sst xmlns="http://schemas.openxmlformats.org/spreadsheetml/2006/main" count="3145" uniqueCount="936">
  <si>
    <t>Local Governmental Employees' Retirement System</t>
  </si>
  <si>
    <t>Total</t>
  </si>
  <si>
    <t>Employer</t>
  </si>
  <si>
    <t>Schedule of Employer Allocations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</si>
  <si>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</si>
  <si>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</si>
  <si>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</si>
  <si>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</si>
  <si>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</si>
  <si>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</si>
  <si>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</si>
  <si>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</si>
  <si>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</si>
  <si>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</si>
  <si>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</si>
  <si>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</si>
  <si>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</si>
  <si>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</si>
  <si>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</si>
  <si>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</si>
  <si>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</si>
  <si>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</si>
  <si>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</si>
  <si>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</si>
  <si>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</si>
  <si>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TOWN OF BURNSVILLE</t>
  </si>
  <si>
    <t>ALBEMARLE REGIONAL HEALTH SERVICES</t>
  </si>
  <si>
    <t>TOE RIVER HEALTH DISTRICT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</si>
  <si>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</si>
  <si>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</si>
  <si>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</si>
  <si>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</si>
  <si>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</si>
  <si>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</si>
  <si>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</si>
  <si>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</si>
  <si>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</si>
  <si>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</si>
  <si>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PUBLIC LIBRARY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</si>
  <si>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</si>
  <si>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</si>
  <si>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</si>
  <si>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</si>
  <si>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</si>
  <si>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</si>
  <si>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</si>
  <si>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</si>
  <si>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</si>
  <si>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</si>
  <si>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</si>
  <si>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</si>
  <si>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</si>
  <si>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</si>
  <si>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</si>
  <si>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</si>
  <si>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</si>
  <si>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</si>
  <si>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</si>
  <si>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</si>
  <si>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</si>
  <si>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</si>
  <si>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</si>
  <si>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</si>
  <si>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</si>
  <si>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</si>
  <si>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</si>
  <si>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</si>
  <si>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</si>
  <si>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</si>
  <si>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</si>
  <si>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</si>
  <si>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</si>
  <si>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</si>
  <si>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</si>
  <si>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</si>
  <si>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</si>
  <si>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</si>
  <si>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</si>
  <si>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</si>
  <si>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</si>
  <si>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</si>
  <si>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</si>
  <si>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TOWN OF WHITE LAKE</t>
  </si>
  <si>
    <t>TOWN OF CLARKTON</t>
  </si>
  <si>
    <t>TOWN OF BLADENBORO</t>
  </si>
  <si>
    <t>BRUNSWICK COUNTY</t>
  </si>
  <si>
    <t>TOWN OF LELAND</t>
  </si>
  <si>
    <t>BRUNSWICK COUNTY ABC BOARD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</si>
  <si>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</si>
  <si>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</si>
  <si>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</si>
  <si>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</si>
  <si>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</si>
  <si>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</si>
  <si>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</si>
  <si>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</si>
  <si>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</si>
  <si>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</si>
  <si>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</si>
  <si>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</si>
  <si>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</si>
  <si>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</si>
  <si>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</si>
  <si>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</si>
  <si>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</si>
  <si>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</si>
  <si>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</si>
  <si>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</si>
  <si>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</si>
  <si>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</si>
  <si>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</si>
  <si>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</si>
  <si>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</si>
  <si>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</si>
  <si>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</si>
  <si>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TOWN OF BILTMORE FOREST</t>
  </si>
  <si>
    <t>CITY OF ASHEVILLE</t>
  </si>
  <si>
    <t>ASHEVILLE ABC BOARD</t>
  </si>
  <si>
    <t>ASHEVILLE REGIONAL AIRPORT AUTHORITY</t>
  </si>
  <si>
    <t>TOWN OF WEAVERVILLE</t>
  </si>
  <si>
    <t>WEAVERVILLE ABC BOARD</t>
  </si>
  <si>
    <t>TOWN OF BLACK MOUNTAIN</t>
  </si>
  <si>
    <t>TOWN OF MONTREAT</t>
  </si>
  <si>
    <t>TOWN OF WOODFIN</t>
  </si>
  <si>
    <t>BURKE COUNTY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</si>
  <si>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</si>
  <si>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</si>
  <si>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</si>
  <si>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</si>
  <si>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</si>
  <si>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</si>
  <si>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</si>
  <si>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</si>
  <si>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</si>
  <si>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</si>
  <si>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</si>
  <si>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CABARRUS COUNTY TOURISM AUTHORITY</t>
  </si>
  <si>
    <t>CITY OF CONCORD</t>
  </si>
  <si>
    <t>CONCORD ABC BOARD</t>
  </si>
  <si>
    <t>TOWN OF MOUNT PLEASANT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</si>
  <si>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</si>
  <si>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</si>
  <si>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</si>
  <si>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</si>
  <si>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</si>
  <si>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</si>
  <si>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</si>
  <si>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</si>
  <si>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</si>
  <si>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</si>
  <si>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</si>
  <si>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</si>
  <si>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</si>
  <si>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</si>
  <si>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</si>
  <si>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</si>
  <si>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</si>
  <si>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</si>
  <si>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</si>
  <si>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</si>
  <si>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</si>
  <si>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</si>
  <si>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</si>
  <si>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</si>
  <si>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</si>
  <si>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</si>
  <si>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</si>
  <si>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TOWN OF YANCEYVILLE</t>
  </si>
  <si>
    <t>CATAWBA COUNTY</t>
  </si>
  <si>
    <t>CATAWBA COUNTY ABC BOARD</t>
  </si>
  <si>
    <t>CITY OF HICKORY</t>
  </si>
  <si>
    <t>HICKORY PUBLIC HOUSING AUTHORITY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</si>
  <si>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</si>
  <si>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</si>
  <si>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</si>
  <si>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</si>
  <si>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</si>
  <si>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</si>
  <si>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</si>
  <si>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</si>
  <si>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</si>
  <si>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</si>
  <si>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</si>
  <si>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</si>
  <si>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</si>
  <si>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</si>
  <si>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</si>
  <si>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</si>
  <si>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</si>
  <si>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</si>
  <si>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</si>
  <si>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</si>
  <si>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</si>
  <si>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TOWN OF EDENTON</t>
  </si>
  <si>
    <t>CLAY COUNTY</t>
  </si>
  <si>
    <t>CLEVELAND COUNTY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</si>
  <si>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</si>
  <si>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</si>
  <si>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</si>
  <si>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</si>
  <si>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</si>
  <si>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</si>
  <si>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</si>
  <si>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</si>
  <si>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</si>
  <si>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</si>
  <si>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</si>
  <si>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</si>
  <si>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</si>
  <si>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</si>
  <si>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</si>
  <si>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</si>
  <si>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</si>
  <si>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</si>
  <si>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</si>
  <si>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CRAVEN-PAMLICO-CARTERET REGIONAL LIBRARY</t>
  </si>
  <si>
    <t>COASTAL CAROLINA REGIONAL AIRPORT</t>
  </si>
  <si>
    <t>NEUSE RIVER COUNCIL OF GOVERNMENTS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</si>
  <si>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</si>
  <si>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</si>
  <si>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</si>
  <si>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</si>
  <si>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</si>
  <si>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</si>
  <si>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</si>
  <si>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</si>
  <si>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</si>
  <si>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MID-CAROLINA COUNCIL OF GOVERNMENTS</t>
  </si>
  <si>
    <t>CITY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</si>
  <si>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</si>
  <si>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</si>
  <si>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</si>
  <si>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</si>
  <si>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</si>
  <si>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</si>
  <si>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</si>
  <si>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</si>
  <si>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</si>
  <si>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</si>
  <si>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</si>
  <si>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</si>
  <si>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</si>
  <si>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</si>
  <si>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</si>
  <si>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</si>
  <si>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</si>
  <si>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</si>
  <si>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</si>
  <si>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</si>
  <si>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</si>
  <si>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</si>
  <si>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</si>
  <si>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</si>
  <si>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</si>
  <si>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TOWN OF MOCKSVILLE</t>
  </si>
  <si>
    <t>TOWN OF BERMUDA RUN</t>
  </si>
  <si>
    <t>COOLEEMEE ABC BOARD</t>
  </si>
  <si>
    <t>TOWN OF COOLEEMEE</t>
  </si>
  <si>
    <t>DUPLIN COUNTY</t>
  </si>
  <si>
    <t>DUPLIN COUNTY TOURISM DEVELOPMENT AUTHORITY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</si>
  <si>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</si>
  <si>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</si>
  <si>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</si>
  <si>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</si>
  <si>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</si>
  <si>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</si>
  <si>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</si>
  <si>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</si>
  <si>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</si>
  <si>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</si>
  <si>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</si>
  <si>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</si>
  <si>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</si>
  <si>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</si>
  <si>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CITY OF DURHAM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</si>
  <si>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</si>
  <si>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</si>
  <si>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</si>
  <si>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</si>
  <si>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</si>
  <si>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</si>
  <si>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</si>
  <si>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</si>
  <si>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</si>
  <si>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</si>
  <si>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</si>
  <si>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</si>
  <si>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</si>
  <si>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</si>
  <si>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</si>
  <si>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</si>
  <si>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</si>
  <si>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</si>
  <si>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</si>
  <si>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</si>
  <si>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</si>
  <si>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</si>
  <si>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</si>
  <si>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</si>
  <si>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</si>
  <si>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</si>
  <si>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</si>
  <si>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</si>
  <si>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</si>
  <si>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</si>
  <si>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</si>
  <si>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</si>
  <si>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</si>
  <si>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</si>
  <si>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</si>
  <si>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</si>
  <si>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</si>
  <si>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</si>
  <si>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</si>
  <si>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</si>
  <si>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</si>
  <si>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</si>
  <si>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</si>
  <si>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</si>
  <si>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</si>
  <si>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</si>
  <si>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</si>
  <si>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</si>
  <si>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</si>
  <si>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</si>
  <si>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 ABC BOARD</t>
  </si>
  <si>
    <t>GRAHAM COUNTY</t>
  </si>
  <si>
    <t>TOWN OF ROBBINSVILLE</t>
  </si>
  <si>
    <t>GRANVILLE COUNTY</t>
  </si>
  <si>
    <t>GRANVILLE COUNTY HOSPITAL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</si>
  <si>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</si>
  <si>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</si>
  <si>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</si>
  <si>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</si>
  <si>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</si>
  <si>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</si>
  <si>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</si>
  <si>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</si>
  <si>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</si>
  <si>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</si>
  <si>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</si>
  <si>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</si>
  <si>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</si>
  <si>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</si>
  <si>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</si>
  <si>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CITY OF GREENSBORO</t>
  </si>
  <si>
    <t>GUILFORD FIRE DISTRICT # 13 INC</t>
  </si>
  <si>
    <t>CITY OF HIGH POINT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</si>
  <si>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</si>
  <si>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</si>
  <si>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</si>
  <si>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</si>
  <si>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</si>
  <si>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</si>
  <si>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</si>
  <si>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</si>
  <si>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</si>
  <si>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</si>
  <si>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</si>
  <si>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</si>
  <si>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</si>
  <si>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</si>
  <si>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</si>
  <si>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</si>
  <si>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</si>
  <si>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</si>
  <si>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</si>
  <si>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</si>
  <si>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</si>
  <si>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</si>
  <si>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</si>
  <si>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</si>
  <si>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</si>
  <si>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</si>
  <si>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JUNALUSKA SANITARY DISTRICT</t>
  </si>
  <si>
    <t>TOWN OF WAYNESVILLE</t>
  </si>
  <si>
    <t>WAYNESVILLE ABC BOARD</t>
  </si>
  <si>
    <t>TOWN OF MAGGIE VALLEY</t>
  </si>
  <si>
    <t>MAGGIE VALLEY ABC BOARD</t>
  </si>
  <si>
    <t>TOWN OF CANTON</t>
  </si>
  <si>
    <t>CANTON ABC BOARD</t>
  </si>
  <si>
    <t>COUNTY OF HENDERSON</t>
  </si>
  <si>
    <t>CITY OF HENDERSONVILLE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</si>
  <si>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</si>
  <si>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</si>
  <si>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</si>
  <si>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</si>
  <si>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</si>
  <si>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</si>
  <si>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</si>
  <si>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</si>
  <si>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</si>
  <si>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</si>
  <si>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</si>
  <si>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</si>
  <si>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</si>
  <si>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</si>
  <si>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</si>
  <si>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</si>
  <si>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</si>
  <si>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</si>
  <si>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</si>
  <si>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IREDELL COUNTY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</si>
  <si>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</si>
  <si>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</si>
  <si>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</si>
  <si>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</si>
  <si>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</si>
  <si>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</si>
  <si>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</si>
  <si>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</si>
  <si>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</si>
  <si>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</si>
  <si>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TOWN OF SYLVA</t>
  </si>
  <si>
    <t>JACKSON COUNTY ABC BOARD</t>
  </si>
  <si>
    <t>JOHNSTON COUNTY</t>
  </si>
  <si>
    <t>BENSON HOUSING AUTHORITY</t>
  </si>
  <si>
    <t>JOHNSTON COUNTY ABC BOARD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</si>
  <si>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</si>
  <si>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</si>
  <si>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</si>
  <si>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</si>
  <si>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</si>
  <si>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</si>
  <si>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</si>
  <si>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</si>
  <si>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</si>
  <si>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</si>
  <si>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</si>
  <si>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</si>
  <si>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</si>
  <si>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</si>
  <si>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</si>
  <si>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</si>
  <si>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</si>
  <si>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</si>
  <si>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</si>
  <si>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</si>
  <si>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</si>
  <si>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</si>
  <si>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</si>
  <si>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</si>
  <si>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</si>
  <si>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</si>
  <si>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</si>
  <si>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</si>
  <si>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</si>
  <si>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</si>
  <si>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</si>
  <si>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</si>
  <si>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</si>
  <si>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</si>
  <si>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</si>
  <si>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</si>
  <si>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</si>
  <si>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</si>
  <si>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</si>
  <si>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</si>
  <si>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</si>
  <si>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</si>
  <si>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</si>
  <si>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</si>
  <si>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</si>
  <si>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</si>
  <si>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</si>
  <si>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</si>
  <si>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</si>
  <si>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</si>
  <si>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</si>
  <si>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</si>
  <si>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</si>
  <si>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</si>
  <si>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</si>
  <si>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</si>
  <si>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</si>
  <si>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</si>
  <si>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</si>
  <si>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CENTRALINA COUNCIL OF GOVERNMENTS</t>
  </si>
  <si>
    <t>CITY OF CHARLOTTE</t>
  </si>
  <si>
    <t>CHARLOTTE REGIONAL VISITORS AUTHORITY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</si>
  <si>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</si>
  <si>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</si>
  <si>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</si>
  <si>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</si>
  <si>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</si>
  <si>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</si>
  <si>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</si>
  <si>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</si>
  <si>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</si>
  <si>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</si>
  <si>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</si>
  <si>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</si>
  <si>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</si>
  <si>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</si>
  <si>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</si>
  <si>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</si>
  <si>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</si>
  <si>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</si>
  <si>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</si>
  <si>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</si>
  <si>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</si>
  <si>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</si>
  <si>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</si>
  <si>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</si>
  <si>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</si>
  <si>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</si>
  <si>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</si>
  <si>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</si>
  <si>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</si>
  <si>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</si>
  <si>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</si>
  <si>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</si>
  <si>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</si>
  <si>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</si>
  <si>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</si>
  <si>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</si>
  <si>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</si>
  <si>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</si>
  <si>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</si>
  <si>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</si>
  <si>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</si>
  <si>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</si>
  <si>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</si>
  <si>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COUNTY ABC BOARD</t>
  </si>
  <si>
    <t>CAPE FEAR PUBLIC UTILITY AUTHORITY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</si>
  <si>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</si>
  <si>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</si>
  <si>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</si>
  <si>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</si>
  <si>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</si>
  <si>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</si>
  <si>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</si>
  <si>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</si>
  <si>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</si>
  <si>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</si>
  <si>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</si>
  <si>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</si>
  <si>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</si>
  <si>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</si>
  <si>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</si>
  <si>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</si>
  <si>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</si>
  <si>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CITY OF JACKSONVILLE</t>
  </si>
  <si>
    <t>TOWN OF SWANSBORO</t>
  </si>
  <si>
    <t>TOWN OF HOLLY RIDGE</t>
  </si>
  <si>
    <t>HOLLY RIDGE HOUSING AUTHORITY</t>
  </si>
  <si>
    <t>TOWN OF RICHLANDS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</si>
  <si>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</si>
  <si>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</si>
  <si>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</si>
  <si>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</si>
  <si>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</si>
  <si>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</si>
  <si>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</si>
  <si>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</si>
  <si>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</si>
  <si>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</si>
  <si>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</si>
  <si>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</si>
  <si>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EAST ALBEMARLE REGIONAL LIBRARY</t>
  </si>
  <si>
    <t>ALBEMARLE DISTRICT JAIL COMMISSION</t>
  </si>
  <si>
    <t>ELIZABETH CITY</t>
  </si>
  <si>
    <t>ELIZABETH CITY PASQUOTANK COUNTY TDA</t>
  </si>
  <si>
    <t>PASQUOTANK-CAMDEN LIBRARY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</si>
  <si>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</si>
  <si>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</si>
  <si>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</si>
  <si>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</si>
  <si>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</si>
  <si>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</si>
  <si>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</si>
  <si>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TOWN OF HERTFORD ABC BOARD</t>
  </si>
  <si>
    <t>TOWN OF WINFALL</t>
  </si>
  <si>
    <t>PERSON COUNTY</t>
  </si>
  <si>
    <t>CITY OF ROXBORO</t>
  </si>
  <si>
    <t>PITT COUNTY</t>
  </si>
  <si>
    <t>PITT COUNTY ABC BOARD</t>
  </si>
  <si>
    <t>SHEPPARD MEMORIAL LIBRARY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</si>
  <si>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</si>
  <si>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</si>
  <si>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</si>
  <si>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</si>
  <si>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</si>
  <si>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</si>
  <si>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</si>
  <si>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</si>
  <si>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</si>
  <si>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AYDEN HOUSING AUTHORITY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</si>
  <si>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</si>
  <si>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</si>
  <si>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</si>
  <si>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</si>
  <si>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</si>
  <si>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</si>
  <si>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</si>
  <si>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</si>
  <si>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</si>
  <si>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</si>
  <si>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</si>
  <si>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</si>
  <si>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</si>
  <si>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</si>
  <si>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</si>
  <si>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</si>
  <si>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</si>
  <si>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</si>
  <si>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</si>
  <si>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</si>
  <si>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</si>
  <si>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</si>
  <si>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</si>
  <si>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</si>
  <si>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</si>
  <si>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</si>
  <si>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</si>
  <si>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</si>
  <si>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</si>
  <si>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</si>
  <si>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TOWN OF FAIRMONT</t>
  </si>
  <si>
    <t>FAIRMONT HOUSING AUTHORITY</t>
  </si>
  <si>
    <t>TOWN OF ST PAULS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</si>
  <si>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</si>
  <si>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</si>
  <si>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</si>
  <si>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</si>
  <si>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</si>
  <si>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</si>
  <si>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</si>
  <si>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</si>
  <si>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</si>
  <si>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</si>
  <si>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REIDSVILLE ABC BOARD</t>
  </si>
  <si>
    <t>TOWN OF MAYODAN</t>
  </si>
  <si>
    <t>TOWN OF STONEVILLE</t>
  </si>
  <si>
    <t>TOWN OF MADISON</t>
  </si>
  <si>
    <t>MADISON ABC BOARD</t>
  </si>
  <si>
    <t>CITY OF EDEN</t>
  </si>
  <si>
    <t>EDEN ABC BOARD</t>
  </si>
  <si>
    <t>ROWAN COUNTY</t>
  </si>
  <si>
    <t>ROWAN COUNTY ABC BOARD</t>
  </si>
  <si>
    <t>CITY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</si>
  <si>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</si>
  <si>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</si>
  <si>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</si>
  <si>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</si>
  <si>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</si>
  <si>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</si>
  <si>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</si>
  <si>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</si>
  <si>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</si>
  <si>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</si>
  <si>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</si>
  <si>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FOREST CITY ABC BOARD 168</t>
  </si>
  <si>
    <t>TOWN OF FOREST CITY</t>
  </si>
  <si>
    <t>FOREST CITY HOUSING AUTHORITY</t>
  </si>
  <si>
    <t>TOWN OF SPINDALE</t>
  </si>
  <si>
    <t>TOWN OF LAKE LURE</t>
  </si>
  <si>
    <t>TOWN OF RUTHERFORDTON</t>
  </si>
  <si>
    <t>TOWN OF ELLENBORO</t>
  </si>
  <si>
    <t>SAMPSON COUNTY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</si>
  <si>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</si>
  <si>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</si>
  <si>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</si>
  <si>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</si>
  <si>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</si>
  <si>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</si>
  <si>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</si>
  <si>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</si>
  <si>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</si>
  <si>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</si>
  <si>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</si>
  <si>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</si>
  <si>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</si>
  <si>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</si>
  <si>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</si>
  <si>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</si>
  <si>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</si>
  <si>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</si>
  <si>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</si>
  <si>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</si>
  <si>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</si>
  <si>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</si>
  <si>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</si>
  <si>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</si>
  <si>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</si>
  <si>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</si>
  <si>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</si>
  <si>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</si>
  <si>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</si>
  <si>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</si>
  <si>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</si>
  <si>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</si>
  <si>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</si>
  <si>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</si>
  <si>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</si>
  <si>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</si>
  <si>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</si>
  <si>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</si>
  <si>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</si>
  <si>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</si>
  <si>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</si>
  <si>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</si>
  <si>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</si>
  <si>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</si>
  <si>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</si>
  <si>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</si>
  <si>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</si>
  <si>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</si>
  <si>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</si>
  <si>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</si>
  <si>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</si>
  <si>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</si>
  <si>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</si>
  <si>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</si>
  <si>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</si>
  <si>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</si>
  <si>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</si>
  <si>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</si>
  <si>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</si>
  <si>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</si>
  <si>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</si>
  <si>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</si>
  <si>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</si>
  <si>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</si>
  <si>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</si>
  <si>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</si>
  <si>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</si>
  <si>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</si>
  <si>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BAYLEAF FIRE DEPARTMENT</t>
  </si>
  <si>
    <t>CITY OF RALEIGH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</si>
  <si>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</si>
  <si>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</si>
  <si>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</si>
  <si>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</si>
  <si>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</si>
  <si>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</si>
  <si>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</si>
  <si>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</si>
  <si>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</si>
  <si>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</si>
  <si>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</si>
  <si>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</si>
  <si>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</si>
  <si>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</si>
  <si>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</si>
  <si>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</si>
  <si>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</si>
  <si>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</si>
  <si>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</si>
  <si>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</si>
  <si>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</si>
  <si>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</si>
  <si>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</si>
  <si>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</si>
  <si>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</si>
  <si>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</si>
  <si>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TOWN OF BOONE</t>
  </si>
  <si>
    <t>TOWN OF BLOWING ROCK</t>
  </si>
  <si>
    <t>TOWN OF SEVEN DEVILS</t>
  </si>
  <si>
    <t>WAYNE COUNTY</t>
  </si>
  <si>
    <t>WAYNE COUNTY ABC BOARD</t>
  </si>
  <si>
    <t>SOUTHERN WAYNE SANITARY DISTRICT</t>
  </si>
  <si>
    <t>CITY OF GOLDSBORO</t>
  </si>
  <si>
    <t>HOUSING AUTHORITY OF GOLDSBORO</t>
  </si>
  <si>
    <t>TOWN OF MOUNT OLIVE</t>
  </si>
  <si>
    <t>TOWN OF FREMONT</t>
  </si>
  <si>
    <t>TOWN OF PIKEVILLE</t>
  </si>
  <si>
    <t>VILLAGE OF WALNUT CREEK</t>
  </si>
  <si>
    <t>WILKES COUNTY</t>
  </si>
  <si>
    <t>APPALACHIAN REGIONAL LIBRARY</t>
  </si>
  <si>
    <t>TOWN OF WILKESBORO</t>
  </si>
  <si>
    <t>WILKESBORO ABC BOARD</t>
  </si>
  <si>
    <t>WILSON COUNTY</t>
  </si>
  <si>
    <t>WILSON COUNTY ABC BOARD</t>
  </si>
  <si>
    <t>CITY OF WILSON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</si>
  <si>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</si>
  <si>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</si>
  <si>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</si>
  <si>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</si>
  <si>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</si>
  <si>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</si>
  <si>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</si>
  <si>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</si>
  <si>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</si>
  <si>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</si>
  <si>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WESTERN HIGHLAND AREA AUTHORITY</t>
  </si>
  <si>
    <t>TOWN OF BOLTON</t>
  </si>
  <si>
    <t>PARKWOOD FIRE DEPARTMENT</t>
  </si>
  <si>
    <t>BESSEMER CITY A.B.C. BOARD</t>
  </si>
  <si>
    <t>HAYWOOD MEDICAL CENTER</t>
  </si>
  <si>
    <t>HENDERSONVILLE WATER COMMISSION</t>
  </si>
  <si>
    <t>ALBEMARLE HOSPITAL AUTHORITY</t>
  </si>
  <si>
    <t xml:space="preserve">                          -     </t>
  </si>
  <si>
    <t xml:space="preserve">                                       -  </t>
  </si>
  <si>
    <t>Proportional Share of Pension Expense</t>
  </si>
  <si>
    <t>The accompanying notes to the schedules are an integral part of this schedule.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</si>
  <si>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</si>
  <si>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</si>
  <si>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</si>
  <si>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</si>
  <si>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</si>
  <si>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</si>
  <si>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Net Amortization of Deferred Amounts from Changes in Proportion and Differences Between Employer Contributions and Proportional Share of Contributions</t>
  </si>
  <si>
    <t>TOWN OF SEAGROVE</t>
  </si>
  <si>
    <t>MARTIN-TYRRELL-WASHINGTON DISTRICT HEALTH DEPT</t>
  </si>
  <si>
    <t>APPALACHIAN DISTRICT HEALTH DEPARTMENT</t>
  </si>
  <si>
    <t>ALEXANDER COUNTY HEALTH DEPARTMENT</t>
  </si>
  <si>
    <t>ALEXANDER COUNTY DEPT OF SOCIAL SERVICES</t>
  </si>
  <si>
    <t>AVERY-MITCHELL-YANCEY REGIONAL LIBRARY</t>
  </si>
  <si>
    <t>BEAUFORT COUNTY</t>
  </si>
  <si>
    <t>BERTIE-MARTIN REGIONAL JAIL COMMISSION</t>
  </si>
  <si>
    <t>SOUTH EASTERN ECONOMIC DEVELOPMENT COMMISSION</t>
  </si>
  <si>
    <t>BRUNSWICK COUNTY HEALTH DEPARTMENT</t>
  </si>
  <si>
    <t>BRUNSWICK COUNTY DEPARTMENT OF SOCIAL SERVICES</t>
  </si>
  <si>
    <t>OAK ISLAND ABC BOARD</t>
  </si>
  <si>
    <t>CITY OF BOILING SPRING LAKES</t>
  </si>
  <si>
    <t>WESTERN NORTH CAROLINA REGIONAL AIR QUALITY</t>
  </si>
  <si>
    <t>METRO SEWERAGE DISTRICT OF BUNCOMBE COUNTY</t>
  </si>
  <si>
    <t>WOODFIN SANITARY WATER AND SEWER DISTRICT</t>
  </si>
  <si>
    <t>WEST BUNCOMBE FIRE DEPARTMENT</t>
  </si>
  <si>
    <t>SKYLAND VOLUNTEER FIRE DEPARTMENT</t>
  </si>
  <si>
    <t>BLACK MOUNTAIN ABC BOARD</t>
  </si>
  <si>
    <t>BURKE-CATAWBA DISTRICT CONFINEMENT</t>
  </si>
  <si>
    <t>BURKE COUNTY HEALTH DEPARTMENT</t>
  </si>
  <si>
    <t>BURKE COUNTY DEPARTMENT OF SOCIAL SERVICES</t>
  </si>
  <si>
    <t>BURKE COUNTY TOURISM DEVELOPMENT AUTHORITY</t>
  </si>
  <si>
    <t>CABARRUS COUNTY PUBLIC HEALTH AUTHORITY</t>
  </si>
  <si>
    <t>MOUNT PLEASANT ABC BOARD</t>
  </si>
  <si>
    <t>CITY OF LENOIR ABC BOARD</t>
  </si>
  <si>
    <t>BEAUFORT HOUSING AUTHORITY</t>
  </si>
  <si>
    <t>CASWELL COUNTY DEPARTMENT OF SOCIAL SERVICES</t>
  </si>
  <si>
    <t>HICKORY CONOVER TOURISM DEVELOPMENT AUTHORITY</t>
  </si>
  <si>
    <t>WESTERN PIEDMONT COUNCIL OF GOVERNMENTS</t>
  </si>
  <si>
    <t>CHATHAM COUNTY HOUSING AUTHORITY</t>
  </si>
  <si>
    <t>THE NEW EDENTON HOUSING AUTHORITY</t>
  </si>
  <si>
    <t>CLEVELAND COUNTY WATER</t>
  </si>
  <si>
    <t>FIRST CRAVEN SANITARY DISTRICT</t>
  </si>
  <si>
    <t>CRAVEN COUNTY ABC BOARD</t>
  </si>
  <si>
    <t>COASTAL REGIONAL SOLID WASTE MANAGEMENT AUTH</t>
  </si>
  <si>
    <t>WESTAREA VOLUNTEER FIRE DEPARTMENT</t>
  </si>
  <si>
    <t>CUMBERLAND COUNTY ABC BOARD</t>
  </si>
  <si>
    <t>CUMBERLAND MEMORIAL AUDITORIUM COMMISSION</t>
  </si>
  <si>
    <t>FAYETTEVILLE METROPOLITAN HOUSING AUTHORITY</t>
  </si>
  <si>
    <t>PUBLIC WORKS COMMISSION CITY OF FAYETTEVILLE</t>
  </si>
  <si>
    <t>CURRITUCK COUNTY ABC BOARD</t>
  </si>
  <si>
    <t>THOMASVILLE ABC BOARD</t>
  </si>
  <si>
    <t>DAVIE SOIL AND WATER CONSERVATION DISTRICT</t>
  </si>
  <si>
    <t>WALLACE ABC BOARD</t>
  </si>
  <si>
    <t>ALLIANCE BEHAVIORAL HEALTHCARE</t>
  </si>
  <si>
    <t>ROCKY MOUNT HOUSING AUTHORITY</t>
  </si>
  <si>
    <t>GASTON COUNTY ECONOMIC DEVELOPMENT COMMISSION</t>
  </si>
  <si>
    <t>GATES COUNTY</t>
  </si>
  <si>
    <t>GRAHAM COUNTY HEALTH DEPARTMENT</t>
  </si>
  <si>
    <t>GRAHAM COUNTY DEPARTMENT OF SOCIAL SERVICES</t>
  </si>
  <si>
    <t>GRANVILLE COUNTY ABC BOARD</t>
  </si>
  <si>
    <t>GRANVILLE-VANCE PUBLIC HEALTH</t>
  </si>
  <si>
    <t>PINECROFT-SEDGEFIELD FIRE DISTRICT INC</t>
  </si>
  <si>
    <t>ALAMANCE COMMUNITY FIRE DISTRICT</t>
  </si>
  <si>
    <t>PIEDMONT TRIAD REGIONAL WATER AUTHORITY</t>
  </si>
  <si>
    <t>GREENSBORO ABC BOARD</t>
  </si>
  <si>
    <t>HIGH POINT ABC BOARD</t>
  </si>
  <si>
    <t>HAYWOOD COUNTY</t>
  </si>
  <si>
    <t>HAYWOOD COUNTY TOURISM DEVELOPMENT AUTHORITY</t>
  </si>
  <si>
    <t>MAGGIE VALLEY SANITARY DISTRICT</t>
  </si>
  <si>
    <t>HENDERSONVILLE ABC BOARD</t>
  </si>
  <si>
    <t>OCRACOKE SANITARY DISTRICT</t>
  </si>
  <si>
    <t>GREATER STATESVILLE DEVELOPMENT CORPORATION</t>
  </si>
  <si>
    <t>SOUTHWESTERN NC PLANNING &amp; ECONOMIC DEV COMM</t>
  </si>
  <si>
    <t>VAYA HEALTH</t>
  </si>
  <si>
    <t>PUBLIC LIBRARY OF JOHNSTON COUNTY AND SMITHFIELD</t>
  </si>
  <si>
    <t>GLOBAL TRANSPARK DEVELOPMENT COMMISSION</t>
  </si>
  <si>
    <t>HOUSING AUTHORITY FOR THE CITY OF KINSTON</t>
  </si>
  <si>
    <t>KINSTON-LENOIR COUNTY PUBLIC LIBRARY</t>
  </si>
  <si>
    <t>PLEASANT GARDEN FIRE DEPARTMENT</t>
  </si>
  <si>
    <t>MECKLENBURG EMERGENCY MEDICAL SERVICES AGENCY</t>
  </si>
  <si>
    <t>CHARLOTTE FIREMEN'S RETIREMENT SYSTEM</t>
  </si>
  <si>
    <t>NEW HANOVER AIRPORT AUTHORITY</t>
  </si>
  <si>
    <t>WILMINGTON HOUSING AUTHORITY</t>
  </si>
  <si>
    <t>CHOANOKE PUBLIC TRANSPORTATION AUTHORITY</t>
  </si>
  <si>
    <t>TOWN OF NORTH TOPSAIL BEACH</t>
  </si>
  <si>
    <t>PASQUOTANK COUNTY ABC BOARD</t>
  </si>
  <si>
    <t>ELIZABETH CITY-PASQUOTANK COUNTY AIRPORT AUTH</t>
  </si>
  <si>
    <t>ELIZABETH CITY-PASQUOTANK COUNTY IND DEV COMM</t>
  </si>
  <si>
    <t>HERTFORD HOUSING AUTHORITY</t>
  </si>
  <si>
    <t>PERSON COUNTY ABC BOARD</t>
  </si>
  <si>
    <t>CONTENNEA METROPOLITAN SEWERAGE DISTRICT</t>
  </si>
  <si>
    <t>TOWN OF FOUNTAIN</t>
  </si>
  <si>
    <t>ASHEBORO HOUSING AUTHORITY</t>
  </si>
  <si>
    <t>ROBESON COUNTY</t>
  </si>
  <si>
    <t>LUMBERTON AIRPORT COMMISSION</t>
  </si>
  <si>
    <t>ST PAUL'S BOARD OF ALCOHOLIC CONTROL</t>
  </si>
  <si>
    <t>THE NEW REIDSVILLE HOUSING AUTHORITY</t>
  </si>
  <si>
    <t>MADISON-MAYODAN RECREATION COMMISSION</t>
  </si>
  <si>
    <t>ROWAN COUNTY HOUSING AUTHORITY</t>
  </si>
  <si>
    <t>ROWAN COUNTY SOIL &amp; WATER CONSERVATION DISTRICT</t>
  </si>
  <si>
    <t>HOUSING AUTHORITY OF THE CITY OF SALISBURY</t>
  </si>
  <si>
    <t>RUTHERFORD POLK MCDOWELL DIST BOARD OF HEALTH</t>
  </si>
  <si>
    <t>ISOTHERMAL PLANNING AND DEV COMMISSION</t>
  </si>
  <si>
    <t>TOWN OF RUTHERFORDTON ABC BOARD</t>
  </si>
  <si>
    <t>J C HOLIDAY MEMORIAL LIBRARY</t>
  </si>
  <si>
    <t>LOCUST ABC BOARD</t>
  </si>
  <si>
    <t>NORWOOD ABC BOARD</t>
  </si>
  <si>
    <t>DOBSON ABC BOARD</t>
  </si>
  <si>
    <t>TYRRELL COUNTY ABC BOARD</t>
  </si>
  <si>
    <t>VANCE COUNTY ABC BOARD</t>
  </si>
  <si>
    <t>KERR-TAR REGIONAL COUNCIL OF GOVERNMENTS</t>
  </si>
  <si>
    <t>WAKE COUNTY HOUSING AUTHORITY</t>
  </si>
  <si>
    <t>ELECTRICITIES OF NORTH CAROLINA</t>
  </si>
  <si>
    <t>DURHAM HIGHWAY FIRE PROTECTION ASSOCIATION</t>
  </si>
  <si>
    <t>WATAUGA COUNTY DISTRICT U TOURISM DEV AUTH</t>
  </si>
  <si>
    <t>BLOWING ROCK ABC BOARD</t>
  </si>
  <si>
    <t>FORK TOWNSHIP SANITARY DISTRICT</t>
  </si>
  <si>
    <t>EASTERN CAROLINA REGIONAL HOUSING AUTHORITY</t>
  </si>
  <si>
    <t>EASTERN WAYNE SANITARY DISTRICT</t>
  </si>
  <si>
    <t>MOUNT OLIVE HOUSING AUTHORITY</t>
  </si>
  <si>
    <t>TOWN OF NORTH WILKESBORO</t>
  </si>
  <si>
    <t>TOWN OF NORTH WILKESBORO ABC BOARD</t>
  </si>
  <si>
    <t>WILSON COUNTY TOURISM DEVELOPMENT AUTHORITY</t>
  </si>
  <si>
    <t>WILSON ECONOMIC DEVELOPMENT COUNCIL</t>
  </si>
  <si>
    <t>NORTH CAROLINA ASSOC OF COUNTY COMMISSIONERS</t>
  </si>
  <si>
    <t>NORTH CAROLINA LEAGUE OF MUNICIPALITIES</t>
  </si>
  <si>
    <t>June 30, 2017</t>
  </si>
  <si>
    <t xml:space="preserve">                                  -    </t>
  </si>
  <si>
    <t xml:space="preserve">                                      -    </t>
  </si>
  <si>
    <t xml:space="preserve">                               -    </t>
  </si>
  <si>
    <t xml:space="preserve">                                     -    </t>
  </si>
  <si>
    <t>YANCEY SOIL AND WATER CONSERVATION</t>
  </si>
  <si>
    <t>WATER AND SEWER AUTH OF CABARRUS COUNTY</t>
  </si>
  <si>
    <t>ALBEMARLE REGIONAL PLANNING AND DEV COMM</t>
  </si>
  <si>
    <t>DURHAM CONVENTION AND VISITORS BUREAU</t>
  </si>
  <si>
    <t>MARTIN COUNTY TRAVEL AND TOURISM AUTHORITY</t>
  </si>
  <si>
    <t>MITCHELL SOIL AND WATER CONSERVATION DISTRICT</t>
  </si>
  <si>
    <t>LOWER CAPE FEAR WATER AND SEWER AUTHORITY</t>
  </si>
  <si>
    <t>ONSLOW WATER AND SEWER AUTHORITY</t>
  </si>
  <si>
    <t>PITT-GREENVILLE CONVENTION AND VISTORS</t>
  </si>
  <si>
    <t>ROWAN CONVENTION AND VISTORS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</si>
</sst>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4" applyNumberFormat="0" applyAlignment="0" applyProtection="0"/>
    <xf numFmtId="0" fontId="17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4" applyNumberFormat="0" applyAlignment="0" applyProtection="0"/>
    <xf numFmtId="0" fontId="24" fillId="0" borderId="9" applyNumberFormat="0" applyFill="0" applyAlignment="0" applyProtection="0"/>
    <xf numFmtId="0" fontId="25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6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5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  <xf numFmtId="0" fontId="50" fillId="0" borderId="0"/>
    <xf numFmtId="4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" fillId="0" borderId="0"/>
    <xf numFmtId="39" fontId="50" fillId="0" borderId="0"/>
  </cellStyleXfs>
  <cellXfs count="117">
    <xf numFmtId="0" fontId="0" fillId="0" borderId="0" xfId="0"/>
    <xf numFmtId="39" fontId="5" fillId="0" borderId="0" xfId="12" applyFill="1"/>
    <xf numFmtId="164" fontId="5" fillId="0" borderId="0" xfId="12" applyNumberFormat="1" applyFill="1"/>
    <xf numFmtId="39" fontId="5" fillId="0" borderId="0" xfId="12" applyFill="1" applyAlignment="1">
      <alignment horizontal="center"/>
    </xf>
    <xf numFmtId="39" fontId="6" fillId="0" borderId="0" xfId="12" applyFont="1" applyFill="1" applyProtection="1"/>
    <xf numFmtId="39" fontId="6" fillId="0" borderId="0" xfId="12" applyFont="1" applyFill="1" applyAlignment="1" applyProtection="1">
      <alignment horizontal="center"/>
    </xf>
    <xf numFmtId="39" fontId="3" fillId="0" borderId="0" xfId="12" applyFont="1" applyFill="1" applyProtection="1"/>
    <xf numFmtId="39" fontId="8" fillId="0" borderId="0" xfId="12" applyFont="1" applyFill="1" applyAlignment="1" applyProtection="1">
      <alignment horizontal="centerContinuous"/>
    </xf>
    <xf numFmtId="39" fontId="8" fillId="0" borderId="0" xfId="12" applyFont="1" applyFill="1" applyBorder="1" applyAlignment="1" applyProtection="1">
      <alignment horizontal="center"/>
    </xf>
    <xf numFmtId="39" fontId="8" fillId="0" borderId="0" xfId="12" applyFont="1" applyFill="1" applyBorder="1" applyAlignment="1" applyProtection="1">
      <alignment horizontal="centerContinuous"/>
    </xf>
    <xf numFmtId="39" fontId="9" fillId="0" borderId="0" xfId="12" applyFont="1" applyFill="1" applyBorder="1" applyAlignment="1" applyProtection="1">
      <alignment horizontal="centerContinuous"/>
    </xf>
    <xf numFmtId="39" fontId="10" fillId="0" borderId="0" xfId="12" quotePrefix="1" applyFont="1" applyFill="1" applyBorder="1" applyAlignment="1" applyProtection="1">
      <alignment horizontal="left"/>
    </xf>
    <xf numFmtId="164" fontId="7" fillId="0" borderId="0" xfId="12" applyNumberFormat="1" applyFont="1" applyFill="1" applyBorder="1" applyAlignment="1" applyProtection="1">
      <alignment horizontal="right"/>
    </xf>
    <xf numFmtId="39" fontId="7" fillId="0" borderId="0" xfId="12" applyFont="1" applyFill="1" applyBorder="1" applyAlignment="1" applyProtection="1">
      <alignment horizontal="right"/>
    </xf>
    <xf numFmtId="39" fontId="7" fillId="0" borderId="3" xfId="12" applyFont="1" applyFill="1" applyBorder="1" applyAlignment="1" applyProtection="1">
      <alignment horizontal="right"/>
    </xf>
    <xf numFmtId="39" fontId="8" fillId="0" borderId="3" xfId="12" applyFont="1" applyFill="1" applyBorder="1" applyAlignment="1" applyProtection="1">
      <alignment horizontal="center"/>
    </xf>
    <xf numFmtId="39" fontId="8" fillId="0" borderId="3" xfId="12" applyFont="1" applyFill="1" applyBorder="1" applyAlignment="1" applyProtection="1">
      <alignment horizontal="centerContinuous"/>
    </xf>
    <xf numFmtId="39" fontId="9" fillId="0" borderId="3" xfId="12" applyFont="1" applyFill="1" applyBorder="1" applyAlignment="1" applyProtection="1">
      <alignment horizontal="centerContinuous"/>
    </xf>
    <xf numFmtId="39" fontId="10" fillId="0" borderId="3" xfId="12" quotePrefix="1" applyFont="1" applyFill="1" applyBorder="1" applyAlignment="1" applyProtection="1">
      <alignment horizontal="left"/>
    </xf>
    <xf numFmtId="39" fontId="8" fillId="0" borderId="0" xfId="12" applyFont="1" applyFill="1" applyAlignment="1" applyProtection="1">
      <alignment horizontal="center"/>
    </xf>
    <xf numFmtId="39" fontId="11" fillId="0" borderId="0" xfId="12" applyFont="1" applyFill="1" applyAlignment="1" applyProtection="1">
      <alignment horizontal="centerContinuous"/>
    </xf>
    <xf numFmtId="39" fontId="10" fillId="0" borderId="0" xfId="12" applyFont="1" applyFill="1" applyAlignment="1" applyProtection="1">
      <alignment horizontal="left"/>
    </xf>
    <xf numFmtId="39" fontId="12" fillId="0" borderId="0" xfId="12" applyFont="1" applyFill="1"/>
    <xf numFmtId="39" fontId="30" fillId="0" borderId="3" xfId="12" applyFont="1" applyFill="1" applyBorder="1" applyAlignment="1" applyProtection="1">
      <alignment horizontal="right"/>
    </xf>
    <xf numFmtId="39" fontId="31" fillId="0" borderId="0" xfId="12" applyFont="1" applyFill="1"/>
    <xf numFmtId="39" fontId="32" fillId="0" borderId="0" xfId="12" quotePrefix="1" applyFont="1" applyFill="1" applyBorder="1" applyAlignment="1" applyProtection="1">
      <alignment horizontal="left"/>
    </xf>
    <xf numFmtId="39" fontId="33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"/>
    </xf>
    <xf numFmtId="39" fontId="34" fillId="0" borderId="0" xfId="12" applyFont="1" applyFill="1" applyProtection="1"/>
    <xf numFmtId="39" fontId="31" fillId="0" borderId="0" xfId="12" applyFont="1" applyFill="1" applyProtection="1"/>
    <xf numFmtId="39" fontId="32" fillId="0" borderId="0" xfId="12" applyFont="1" applyFill="1" applyAlignment="1" applyProtection="1">
      <alignment horizontal="centerContinuous"/>
    </xf>
    <xf numFmtId="39" fontId="35" fillId="0" borderId="0" xfId="12" applyFont="1" applyFill="1" applyBorder="1" applyAlignment="1" applyProtection="1">
      <alignment horizontal="center" vertical="center"/>
    </xf>
    <xf numFmtId="39" fontId="11" fillId="0" borderId="0" xfId="12" applyFont="1" applyFill="1" applyAlignment="1" applyProtection="1">
      <alignment horizontal="center"/>
    </xf>
    <xf numFmtId="39" fontId="9" fillId="0" borderId="3" xfId="12" applyFont="1" applyFill="1" applyBorder="1" applyAlignment="1" applyProtection="1">
      <alignment horizontal="center"/>
    </xf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43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6" fillId="0" borderId="0" xfId="76" applyNumberFormat="1" applyFont="1" applyFill="1"/>
    <xf numFmtId="0" fontId="3" fillId="0" borderId="15" xfId="0" applyFont="1" applyFill="1" applyBorder="1" applyAlignment="1">
      <alignment horizontal="left"/>
    </xf>
    <xf numFmtId="165" fontId="43" fillId="0" borderId="16" xfId="76" applyNumberFormat="1" applyFont="1" applyFill="1" applyBorder="1" applyAlignment="1">
      <alignment horizontal="center"/>
    </xf>
    <xf numFmtId="49" fontId="0" fillId="0" borderId="0" xfId="0" applyNumberFormat="1" applyFill="1"/>
    <xf numFmtId="49" fontId="42" fillId="0" borderId="0" xfId="0" applyNumberFormat="1" applyFont="1" applyFill="1" applyBorder="1" applyAlignment="1">
      <alignment horizontal="center" wrapText="1"/>
    </xf>
    <xf numFmtId="49" fontId="0" fillId="0" borderId="13" xfId="0" applyNumberFormat="1" applyFill="1" applyBorder="1"/>
    <xf numFmtId="49" fontId="0" fillId="0" borderId="0" xfId="0" applyNumberFormat="1" applyFill="1" applyBorder="1"/>
    <xf numFmtId="165" fontId="3" fillId="18" borderId="0" xfId="76" applyNumberFormat="1" applyFont="1" applyFill="1" applyBorder="1" applyAlignment="1">
      <alignment horizontal="right"/>
    </xf>
    <xf numFmtId="165" fontId="3" fillId="18" borderId="0" xfId="76" applyNumberFormat="1" applyFont="1" applyFill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5" xfId="76" applyNumberFormat="1" applyFont="1" applyFill="1" applyBorder="1" applyAlignment="1">
      <alignment horizontal="right"/>
    </xf>
    <xf numFmtId="165" fontId="44" fillId="0" borderId="16" xfId="76" applyNumberFormat="1" applyFont="1" applyFill="1" applyBorder="1" applyAlignment="1">
      <alignment horizontal="right"/>
    </xf>
    <xf numFmtId="165" fontId="44" fillId="0" borderId="0" xfId="76" applyNumberFormat="1" applyFont="1" applyFill="1" applyBorder="1" applyAlignment="1">
      <alignment horizontal="right"/>
    </xf>
    <xf numFmtId="165" fontId="43" fillId="0" borderId="16" xfId="76" applyNumberFormat="1" applyFont="1" applyFill="1" applyBorder="1" applyAlignment="1">
      <alignment horizontal="right"/>
    </xf>
    <xf numFmtId="39" fontId="47" fillId="18" borderId="0" xfId="12" applyFont="1" applyFill="1"/>
    <xf numFmtId="39" fontId="47" fillId="18" borderId="0" xfId="13" applyFont="1" applyFill="1"/>
    <xf numFmtId="39" fontId="48" fillId="18" borderId="0" xfId="12" applyNumberFormat="1" applyFont="1" applyFill="1" applyAlignment="1" applyProtection="1">
      <alignment horizontal="center"/>
    </xf>
    <xf numFmtId="165" fontId="46" fillId="18" borderId="0" xfId="16" applyNumberFormat="1" applyFont="1" applyFill="1" applyBorder="1"/>
    <xf numFmtId="39" fontId="48" fillId="18" borderId="0" xfId="12" applyNumberFormat="1" applyFont="1" applyFill="1" applyProtection="1"/>
    <xf numFmtId="164" fontId="46" fillId="18" borderId="0" xfId="14" applyNumberFormat="1" applyFont="1" applyFill="1" applyBorder="1"/>
    <xf numFmtId="39" fontId="47" fillId="0" borderId="0" xfId="12" applyFont="1" applyFill="1"/>
    <xf numFmtId="39" fontId="47" fillId="0" borderId="0" xfId="13" applyFont="1" applyFill="1"/>
    <xf numFmtId="39" fontId="48" fillId="0" borderId="0" xfId="12" applyNumberFormat="1" applyFont="1" applyFill="1" applyAlignment="1" applyProtection="1">
      <alignment horizontal="center"/>
    </xf>
    <xf numFmtId="165" fontId="46" fillId="0" borderId="0" xfId="16" applyNumberFormat="1" applyFont="1" applyFill="1" applyBorder="1"/>
    <xf numFmtId="39" fontId="48" fillId="0" borderId="0" xfId="12" applyNumberFormat="1" applyFont="1" applyFill="1" applyProtection="1"/>
    <xf numFmtId="164" fontId="46" fillId="0" borderId="0" xfId="14" applyNumberFormat="1" applyFont="1" applyFill="1" applyBorder="1"/>
    <xf numFmtId="39" fontId="49" fillId="0" borderId="2" xfId="12" applyNumberFormat="1" applyFont="1" applyFill="1" applyBorder="1" applyAlignment="1" applyProtection="1">
      <alignment horizontal="center"/>
    </xf>
    <xf numFmtId="165" fontId="46" fillId="0" borderId="2" xfId="16" applyNumberFormat="1" applyFont="1" applyFill="1" applyBorder="1"/>
    <xf numFmtId="39" fontId="49" fillId="0" borderId="0" xfId="12" applyNumberFormat="1" applyFont="1" applyFill="1" applyBorder="1" applyProtection="1"/>
    <xf numFmtId="164" fontId="46" fillId="0" borderId="2" xfId="14" applyNumberFormat="1" applyFont="1" applyFill="1" applyBorder="1"/>
    <xf numFmtId="0" fontId="46" fillId="0" borderId="0" xfId="0" applyFont="1" applyFill="1" applyBorder="1" applyAlignment="1"/>
    <xf numFmtId="39" fontId="46" fillId="0" borderId="0" xfId="0" applyNumberFormat="1" applyFont="1" applyFill="1" applyBorder="1" applyAlignment="1"/>
    <xf numFmtId="39" fontId="47" fillId="0" borderId="0" xfId="12" applyFont="1" applyFill="1" applyBorder="1"/>
    <xf numFmtId="39" fontId="47" fillId="0" borderId="0" xfId="12" applyFont="1" applyFill="1" applyBorder="1" applyAlignment="1">
      <alignment horizontal="center"/>
    </xf>
    <xf numFmtId="164" fontId="47" fillId="0" borderId="0" xfId="12" applyNumberFormat="1" applyFont="1" applyFill="1" applyBorder="1"/>
    <xf numFmtId="39" fontId="48" fillId="0" borderId="1" xfId="12" applyNumberFormat="1" applyFont="1" applyFill="1" applyBorder="1" applyAlignment="1" applyProtection="1">
      <alignment horizontal="center"/>
    </xf>
    <xf numFmtId="37" fontId="48" fillId="0" borderId="1" xfId="12" applyNumberFormat="1" applyFont="1" applyFill="1" applyBorder="1" applyProtection="1"/>
    <xf numFmtId="39" fontId="48" fillId="0" borderId="0" xfId="12" applyNumberFormat="1" applyFont="1" applyFill="1" applyBorder="1" applyProtection="1"/>
    <xf numFmtId="39" fontId="48" fillId="0" borderId="0" xfId="12" applyNumberFormat="1" applyFont="1" applyFill="1" applyBorder="1" applyAlignment="1" applyProtection="1">
      <alignment horizontal="center"/>
    </xf>
    <xf numFmtId="164" fontId="48" fillId="0" borderId="1" xfId="12" applyNumberFormat="1" applyFont="1" applyFill="1" applyBorder="1" applyProtection="1"/>
    <xf numFmtId="39" fontId="47" fillId="0" borderId="0" xfId="12" applyFont="1" applyFill="1" applyAlignment="1">
      <alignment horizontal="center"/>
    </xf>
    <xf numFmtId="164" fontId="47" fillId="0" borderId="0" xfId="12" applyNumberFormat="1" applyFont="1" applyFill="1"/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/>
    <xf numFmtId="39" fontId="3" fillId="0" borderId="0" xfId="88" applyFill="1"/>
    <xf numFmtId="0" fontId="46" fillId="18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18" borderId="0" xfId="0" applyFont="1" applyFill="1" applyBorder="1" applyAlignment="1"/>
    <xf numFmtId="165" fontId="0" fillId="0" borderId="0" xfId="0" applyNumberFormat="1" applyFill="1"/>
    <xf numFmtId="164" fontId="35" fillId="0" borderId="2" xfId="12" applyNumberFormat="1" applyFont="1" applyFill="1" applyBorder="1" applyAlignment="1" applyProtection="1">
      <alignment horizontal="center" vertical="center"/>
    </xf>
    <xf numFmtId="164" fontId="35" fillId="0" borderId="0" xfId="12" applyNumberFormat="1" applyFont="1" applyFill="1" applyBorder="1" applyAlignment="1" applyProtection="1">
      <alignment horizontal="center" vertical="center"/>
    </xf>
    <xf numFmtId="39" fontId="35" fillId="0" borderId="0" xfId="12" applyFont="1" applyFill="1" applyBorder="1" applyAlignment="1" applyProtection="1">
      <alignment horizontal="center" vertical="center"/>
    </xf>
    <xf numFmtId="39" fontId="35" fillId="0" borderId="2" xfId="12" applyFont="1" applyFill="1" applyBorder="1" applyAlignment="1" applyProtection="1">
      <alignment horizontal="center" vertical="center"/>
    </xf>
    <xf numFmtId="0" fontId="41" fillId="0" borderId="17" xfId="0" applyFont="1" applyFill="1" applyBorder="1" applyAlignment="1">
      <alignment horizontal="center" wrapText="1"/>
    </xf>
    <xf numFmtId="0" fontId="41" fillId="0" borderId="14" xfId="0" applyFont="1" applyFill="1" applyBorder="1" applyAlignment="1">
      <alignment horizontal="center" wrapText="1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</cellXfs>
  <cellStyles count="95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77"/>
    <cellStyle name="Comma 3" xfId="16"/>
    <cellStyle name="Comma 3 2" xfId="45"/>
    <cellStyle name="Comma 4" xfId="46"/>
    <cellStyle name="Comma 4 2" xfId="78"/>
    <cellStyle name="Comma 5" xfId="47"/>
    <cellStyle name="Comma 5 2" xfId="48"/>
    <cellStyle name="Comma 5 3" xfId="90"/>
    <cellStyle name="Currency 2" xfId="2"/>
    <cellStyle name="Currency 2 2" xfId="49"/>
    <cellStyle name="Currency 2 3" xfId="79"/>
    <cellStyle name="Currency 3" xfId="50"/>
    <cellStyle name="Currency 4" xfId="51"/>
    <cellStyle name="Currency 5" xfId="52"/>
    <cellStyle name="Currency 5 2" xfId="53"/>
    <cellStyle name="Currency 5 3" xfId="91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0"/>
    <cellStyle name="Normal 2 2 3" xfId="81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3 4 3" xfId="89"/>
    <cellStyle name="Normal 4" xfId="8"/>
    <cellStyle name="Normal 4 2" xfId="9"/>
    <cellStyle name="Normal 4 3" xfId="10"/>
    <cellStyle name="Normal 4 3 2" xfId="82"/>
    <cellStyle name="Normal 4 3 3" xfId="93"/>
    <cellStyle name="Normal 4 4" xfId="83"/>
    <cellStyle name="Normal 5" xfId="12"/>
    <cellStyle name="Normal 5 2" xfId="15"/>
    <cellStyle name="Normal 5 3" xfId="88"/>
    <cellStyle name="Normal 5 4" xfId="87"/>
    <cellStyle name="Normal 5 5" xfId="86"/>
    <cellStyle name="Normal 5 6" xfId="94"/>
    <cellStyle name="Note 2" xfId="66"/>
    <cellStyle name="Output 2" xfId="67"/>
    <cellStyle name="Percent 2" xfId="11"/>
    <cellStyle name="Percent 2 2" xfId="68"/>
    <cellStyle name="Percent 2 2 2" xfId="84"/>
    <cellStyle name="Percent 3" xfId="14"/>
    <cellStyle name="Percent 4" xfId="69"/>
    <cellStyle name="Percent 4 2" xfId="85"/>
    <cellStyle name="Percent 5" xfId="70"/>
    <cellStyle name="Percent 5 2" xfId="71"/>
    <cellStyle name="Percent 5 3" xfId="92"/>
    <cellStyle name="Percent 6" xfId="72"/>
    <cellStyle name="Title 2" xfId="73"/>
    <cellStyle name="Total 2" xfId="74"/>
    <cellStyle name="Warning Text 2" xfId="75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M900"/>
  <sheetViews>
    <sheetView defaultGridColor="0" colorId="22" zoomScaleNormal="100" zoomScaleSheetLayoutView="100" workbookViewId="0"/>
  </sheetViews>
  <sheetFormatPr defaultColWidth="16.7109375" defaultRowHeight="12.75"/>
  <cols>
    <col min="1" max="2" width="1.7109375" style="1" customWidth="1"/>
    <col min="3" max="3" width="16.7109375" style="1"/>
    <col min="4" max="4" width="1.85546875" style="1" customWidth="1"/>
    <col min="5" max="5" width="1.5703125" style="1" customWidth="1"/>
    <col min="6" max="6" width="52.7109375" style="1" customWidth="1"/>
    <col min="7" max="7" width="1.7109375" style="1" customWidth="1"/>
    <col min="8" max="8" width="1.85546875" style="3" customWidth="1"/>
    <col min="9" max="9" width="23.7109375" style="1" customWidth="1"/>
    <col min="10" max="10" width="1.7109375" style="1" customWidth="1"/>
    <col min="11" max="11" width="2" style="1" customWidth="1"/>
    <col min="12" max="12" width="23.5703125" style="2" customWidth="1"/>
    <col min="13" max="16384" width="16.7109375" style="1"/>
  </cols>
  <sheetData>
    <row r="1" spans="1:13" ht="18" customHeight="1">
      <c r="A1" s="21" t="s">
        <v>0</v>
      </c>
      <c r="B1" s="33"/>
      <c r="F1" s="20"/>
      <c r="G1" s="7"/>
      <c r="H1" s="19"/>
      <c r="I1" s="7" t="s">
        <v>9</v>
      </c>
      <c r="J1" s="7"/>
      <c r="K1" s="7"/>
      <c r="M1" s="22"/>
    </row>
    <row r="2" spans="1:13" ht="18" customHeight="1">
      <c r="A2" s="21" t="s">
        <v>3</v>
      </c>
      <c r="B2" s="33"/>
      <c r="F2" s="20"/>
      <c r="G2" s="7"/>
      <c r="H2" s="19"/>
    </row>
    <row r="3" spans="1:13" ht="18" customHeight="1" thickBot="1">
      <c r="A3" s="18" t="s">
        <v>921</v>
      </c>
      <c r="B3" s="34"/>
      <c r="C3" s="34"/>
      <c r="D3" s="17"/>
      <c r="E3" s="17"/>
      <c r="F3" s="17"/>
      <c r="G3" s="16"/>
      <c r="H3" s="15"/>
      <c r="I3" s="14"/>
      <c r="J3" s="14"/>
      <c r="K3" s="14"/>
      <c r="L3" s="23" t="s">
        <v>10</v>
      </c>
    </row>
    <row r="4" spans="1:13" ht="18" customHeight="1">
      <c r="D4" s="11"/>
      <c r="E4" s="10"/>
      <c r="F4" s="10"/>
      <c r="G4" s="9"/>
      <c r="H4" s="8"/>
      <c r="I4" s="13"/>
      <c r="J4" s="13"/>
      <c r="K4" s="13"/>
      <c r="L4" s="12"/>
    </row>
    <row r="5" spans="1:13" ht="18" customHeight="1">
      <c r="A5" s="24"/>
      <c r="B5" s="24"/>
      <c r="C5" s="24"/>
      <c r="D5" s="25"/>
      <c r="E5" s="26"/>
      <c r="F5" s="26"/>
      <c r="G5" s="27"/>
      <c r="H5" s="28"/>
      <c r="I5" s="29" t="s">
        <v>9</v>
      </c>
      <c r="J5" s="29"/>
      <c r="K5" s="109" t="s">
        <v>8</v>
      </c>
      <c r="L5" s="109"/>
    </row>
    <row r="6" spans="1:13" ht="18" customHeight="1">
      <c r="A6" s="110" t="s">
        <v>2</v>
      </c>
      <c r="B6" s="110"/>
      <c r="C6" s="110"/>
      <c r="D6" s="30"/>
      <c r="E6" s="30"/>
      <c r="F6" s="31"/>
      <c r="G6" s="29"/>
      <c r="H6" s="110" t="s">
        <v>8</v>
      </c>
      <c r="I6" s="110"/>
      <c r="J6" s="32"/>
      <c r="K6" s="109" t="s">
        <v>6</v>
      </c>
      <c r="L6" s="109"/>
    </row>
    <row r="7" spans="1:13" ht="18" customHeight="1">
      <c r="A7" s="111" t="s">
        <v>7</v>
      </c>
      <c r="B7" s="111"/>
      <c r="C7" s="111"/>
      <c r="D7" s="24"/>
      <c r="E7" s="111" t="s">
        <v>2</v>
      </c>
      <c r="F7" s="111"/>
      <c r="G7" s="29"/>
      <c r="H7" s="111" t="s">
        <v>6</v>
      </c>
      <c r="I7" s="111"/>
      <c r="J7" s="32"/>
      <c r="K7" s="108" t="s">
        <v>5</v>
      </c>
      <c r="L7" s="108"/>
    </row>
    <row r="8" spans="1:13" ht="12" customHeight="1">
      <c r="D8" s="6"/>
      <c r="E8" s="6"/>
      <c r="F8" s="6"/>
      <c r="G8" s="4"/>
      <c r="H8" s="5"/>
      <c r="I8" s="4"/>
      <c r="J8" s="4"/>
      <c r="K8" s="4"/>
    </row>
    <row r="9" spans="1:13" s="79" customFormat="1" ht="16.7" customHeight="1">
      <c r="A9" s="106"/>
      <c r="B9" s="106"/>
      <c r="C9" s="104">
        <v>70505</v>
      </c>
      <c r="D9" s="73"/>
      <c r="E9" s="73"/>
      <c r="F9" s="73" t="s">
        <v>20</v>
      </c>
      <c r="G9" s="74"/>
      <c r="H9" s="75" t="s">
        <v>4</v>
      </c>
      <c r="I9" s="76">
        <v>19874708</v>
      </c>
      <c r="J9" s="77"/>
      <c r="K9" s="77"/>
      <c r="L9" s="78">
        <v>4.147E-4</v>
      </c>
    </row>
    <row r="10" spans="1:13" s="79" customFormat="1" ht="16.7" customHeight="1">
      <c r="A10" s="106"/>
      <c r="B10" s="106"/>
      <c r="C10" s="104">
        <v>72265</v>
      </c>
      <c r="D10" s="73"/>
      <c r="E10" s="73"/>
      <c r="F10" s="73" t="s">
        <v>22</v>
      </c>
      <c r="G10" s="74"/>
      <c r="H10" s="75"/>
      <c r="I10" s="76">
        <v>6715561</v>
      </c>
      <c r="J10" s="77"/>
      <c r="K10" s="77"/>
      <c r="L10" s="78">
        <v>1.4009999999999999E-4</v>
      </c>
    </row>
    <row r="11" spans="1:13" s="79" customFormat="1" ht="16.7" customHeight="1">
      <c r="A11" s="106"/>
      <c r="B11" s="106"/>
      <c r="C11" s="104">
        <v>72593</v>
      </c>
      <c r="D11" s="73"/>
      <c r="E11" s="73"/>
      <c r="F11" s="73" t="s">
        <v>803</v>
      </c>
      <c r="G11" s="74"/>
      <c r="H11" s="75"/>
      <c r="I11" s="76">
        <v>281563</v>
      </c>
      <c r="J11" s="77"/>
      <c r="K11" s="77"/>
      <c r="L11" s="78">
        <v>5.9000000000000003E-6</v>
      </c>
    </row>
    <row r="12" spans="1:13" s="79" customFormat="1" ht="16.7" customHeight="1">
      <c r="A12" s="106"/>
      <c r="B12" s="106"/>
      <c r="C12" s="104">
        <v>72657</v>
      </c>
      <c r="D12" s="73"/>
      <c r="E12" s="73"/>
      <c r="F12" s="73" t="s">
        <v>23</v>
      </c>
      <c r="G12" s="74"/>
      <c r="H12" s="75"/>
      <c r="I12" s="76">
        <v>1912945</v>
      </c>
      <c r="J12" s="77"/>
      <c r="K12" s="77"/>
      <c r="L12" s="78">
        <v>3.9900000000000001E-5</v>
      </c>
    </row>
    <row r="13" spans="1:13" s="79" customFormat="1" ht="16.7" customHeight="1">
      <c r="A13" s="106"/>
      <c r="B13" s="106"/>
      <c r="C13" s="104">
        <v>90001</v>
      </c>
      <c r="D13" s="73"/>
      <c r="E13" s="73"/>
      <c r="F13" s="73" t="s">
        <v>24</v>
      </c>
      <c r="G13" s="74"/>
      <c r="H13" s="75"/>
      <c r="I13" s="76">
        <v>41235180</v>
      </c>
      <c r="J13" s="77"/>
      <c r="K13" s="77"/>
      <c r="L13" s="78">
        <v>8.6030000000000004E-4</v>
      </c>
    </row>
    <row r="14" spans="1:13" s="79" customFormat="1" ht="16.7" customHeight="1">
      <c r="A14" s="106"/>
      <c r="B14" s="106"/>
      <c r="C14" s="104">
        <v>90002</v>
      </c>
      <c r="D14" s="73"/>
      <c r="E14" s="73"/>
      <c r="F14" s="73" t="s">
        <v>926</v>
      </c>
      <c r="G14" s="74"/>
      <c r="H14" s="75"/>
      <c r="I14" s="76">
        <v>510287</v>
      </c>
      <c r="J14" s="77"/>
      <c r="K14" s="77"/>
      <c r="L14" s="78">
        <v>1.06E-5</v>
      </c>
    </row>
    <row r="15" spans="1:13" s="79" customFormat="1" ht="16.7" customHeight="1">
      <c r="A15" s="89"/>
      <c r="B15" s="89"/>
      <c r="C15" s="105">
        <v>90011</v>
      </c>
      <c r="F15" s="79" t="s">
        <v>25</v>
      </c>
      <c r="G15" s="80"/>
      <c r="H15" s="81"/>
      <c r="I15" s="82">
        <v>9463157</v>
      </c>
      <c r="J15" s="83"/>
      <c r="K15" s="83"/>
      <c r="L15" s="84">
        <v>1.974E-4</v>
      </c>
    </row>
    <row r="16" spans="1:13" s="79" customFormat="1" ht="16.7" customHeight="1">
      <c r="A16" s="89"/>
      <c r="B16" s="89"/>
      <c r="C16" s="105">
        <v>90092</v>
      </c>
      <c r="F16" s="79" t="s">
        <v>804</v>
      </c>
      <c r="G16" s="80"/>
      <c r="H16" s="81"/>
      <c r="I16" s="82">
        <v>16945591</v>
      </c>
      <c r="J16" s="83"/>
      <c r="K16" s="83"/>
      <c r="L16" s="84">
        <v>3.5349999999999997E-4</v>
      </c>
    </row>
    <row r="17" spans="1:12" s="79" customFormat="1" ht="16.7" customHeight="1">
      <c r="A17" s="89"/>
      <c r="B17" s="89"/>
      <c r="C17" s="105">
        <v>90096</v>
      </c>
      <c r="F17" s="79" t="s">
        <v>26</v>
      </c>
      <c r="G17" s="80"/>
      <c r="H17" s="81"/>
      <c r="I17" s="82">
        <v>46762188</v>
      </c>
      <c r="J17" s="83"/>
      <c r="K17" s="83"/>
      <c r="L17" s="84">
        <v>9.7559999999999997E-4</v>
      </c>
    </row>
    <row r="18" spans="1:12" s="79" customFormat="1" ht="16.7" customHeight="1">
      <c r="A18" s="89"/>
      <c r="B18" s="89"/>
      <c r="C18" s="105">
        <v>90098</v>
      </c>
      <c r="F18" s="79" t="s">
        <v>27</v>
      </c>
      <c r="G18" s="80"/>
      <c r="H18" s="81"/>
      <c r="I18" s="82">
        <v>14188534</v>
      </c>
      <c r="J18" s="83"/>
      <c r="K18" s="83"/>
      <c r="L18" s="84">
        <v>2.9599999999999998E-4</v>
      </c>
    </row>
    <row r="19" spans="1:12" s="79" customFormat="1" ht="16.7" customHeight="1">
      <c r="A19" s="89"/>
      <c r="B19" s="89"/>
      <c r="C19" s="105">
        <v>90099</v>
      </c>
      <c r="F19" s="79" t="s">
        <v>805</v>
      </c>
      <c r="G19" s="80"/>
      <c r="H19" s="81"/>
      <c r="I19" s="82">
        <v>31792170</v>
      </c>
      <c r="J19" s="83"/>
      <c r="K19" s="83"/>
      <c r="L19" s="84">
        <v>6.6330000000000002E-4</v>
      </c>
    </row>
    <row r="20" spans="1:12" s="79" customFormat="1" ht="16.7" customHeight="1">
      <c r="A20" s="89"/>
      <c r="B20" s="89"/>
      <c r="C20" s="105">
        <v>90101</v>
      </c>
      <c r="F20" s="79" t="s">
        <v>28</v>
      </c>
      <c r="G20" s="80"/>
      <c r="H20" s="81"/>
      <c r="I20" s="82">
        <v>317838131</v>
      </c>
      <c r="J20" s="83"/>
      <c r="K20" s="83"/>
      <c r="L20" s="84">
        <v>6.6312000000000003E-3</v>
      </c>
    </row>
    <row r="21" spans="1:12" s="79" customFormat="1" ht="16.7" customHeight="1">
      <c r="A21" s="106"/>
      <c r="B21" s="106"/>
      <c r="C21" s="104">
        <v>90111</v>
      </c>
      <c r="D21" s="73"/>
      <c r="E21" s="73"/>
      <c r="F21" s="73" t="s">
        <v>29</v>
      </c>
      <c r="G21" s="74"/>
      <c r="H21" s="75"/>
      <c r="I21" s="76">
        <v>238406798</v>
      </c>
      <c r="J21" s="77"/>
      <c r="K21" s="77"/>
      <c r="L21" s="78">
        <v>4.9740000000000001E-3</v>
      </c>
    </row>
    <row r="22" spans="1:12" s="79" customFormat="1" ht="16.7" customHeight="1">
      <c r="A22" s="106"/>
      <c r="B22" s="106"/>
      <c r="C22" s="104">
        <v>90114</v>
      </c>
      <c r="D22" s="73"/>
      <c r="E22" s="73"/>
      <c r="F22" s="73" t="s">
        <v>30</v>
      </c>
      <c r="G22" s="74"/>
      <c r="H22" s="75"/>
      <c r="I22" s="76">
        <v>52333682</v>
      </c>
      <c r="J22" s="77"/>
      <c r="K22" s="77"/>
      <c r="L22" s="78">
        <v>1.0919E-3</v>
      </c>
    </row>
    <row r="23" spans="1:12" s="79" customFormat="1" ht="16.7" customHeight="1">
      <c r="A23" s="106"/>
      <c r="B23" s="106"/>
      <c r="C23" s="104">
        <v>90117</v>
      </c>
      <c r="D23" s="73"/>
      <c r="E23" s="73"/>
      <c r="F23" s="73" t="s">
        <v>31</v>
      </c>
      <c r="G23" s="74"/>
      <c r="H23" s="75"/>
      <c r="I23" s="76">
        <v>6743374</v>
      </c>
      <c r="J23" s="77"/>
      <c r="K23" s="77"/>
      <c r="L23" s="78">
        <v>1.407E-4</v>
      </c>
    </row>
    <row r="24" spans="1:12" s="79" customFormat="1" ht="16.7" customHeight="1">
      <c r="A24" s="106"/>
      <c r="B24" s="106"/>
      <c r="C24" s="104">
        <v>90121</v>
      </c>
      <c r="D24" s="73"/>
      <c r="E24" s="73"/>
      <c r="F24" s="73" t="s">
        <v>32</v>
      </c>
      <c r="G24" s="74"/>
      <c r="H24" s="75"/>
      <c r="I24" s="76">
        <v>52682888</v>
      </c>
      <c r="J24" s="77"/>
      <c r="K24" s="77"/>
      <c r="L24" s="78">
        <v>1.0991E-3</v>
      </c>
    </row>
    <row r="25" spans="1:12" s="79" customFormat="1" ht="16.7" customHeight="1">
      <c r="A25" s="106"/>
      <c r="B25" s="106"/>
      <c r="C25" s="104">
        <v>90131</v>
      </c>
      <c r="D25" s="73"/>
      <c r="E25" s="73"/>
      <c r="F25" s="73" t="s">
        <v>33</v>
      </c>
      <c r="G25" s="74"/>
      <c r="H25" s="75"/>
      <c r="I25" s="76">
        <v>22835475</v>
      </c>
      <c r="J25" s="77"/>
      <c r="K25" s="77"/>
      <c r="L25" s="78">
        <v>4.7639999999999998E-4</v>
      </c>
    </row>
    <row r="26" spans="1:12" s="79" customFormat="1" ht="16.7" customHeight="1">
      <c r="A26" s="106"/>
      <c r="B26" s="106"/>
      <c r="C26" s="104">
        <v>90141</v>
      </c>
      <c r="D26" s="73"/>
      <c r="E26" s="73"/>
      <c r="F26" s="73" t="s">
        <v>34</v>
      </c>
      <c r="G26" s="74"/>
      <c r="H26" s="75"/>
      <c r="I26" s="76">
        <v>7084238</v>
      </c>
      <c r="J26" s="77"/>
      <c r="K26" s="77"/>
      <c r="L26" s="78">
        <v>1.4779999999999999E-4</v>
      </c>
    </row>
    <row r="27" spans="1:12" s="79" customFormat="1" ht="16.7" customHeight="1">
      <c r="A27" s="89"/>
      <c r="B27" s="89"/>
      <c r="C27" s="105">
        <v>90151</v>
      </c>
      <c r="F27" s="79" t="s">
        <v>35</v>
      </c>
      <c r="G27" s="80"/>
      <c r="H27" s="81"/>
      <c r="I27" s="82">
        <v>476766</v>
      </c>
      <c r="J27" s="83"/>
      <c r="K27" s="83"/>
      <c r="L27" s="84">
        <v>9.9000000000000001E-6</v>
      </c>
    </row>
    <row r="28" spans="1:12" s="79" customFormat="1" ht="16.7" customHeight="1">
      <c r="A28" s="89"/>
      <c r="B28" s="89"/>
      <c r="C28" s="105">
        <v>90161</v>
      </c>
      <c r="F28" s="79" t="s">
        <v>36</v>
      </c>
      <c r="G28" s="80"/>
      <c r="H28" s="81"/>
      <c r="I28" s="82">
        <v>1639110</v>
      </c>
      <c r="J28" s="83"/>
      <c r="K28" s="83"/>
      <c r="L28" s="84">
        <v>3.4199999999999998E-5</v>
      </c>
    </row>
    <row r="29" spans="1:12" s="79" customFormat="1" ht="16.7" customHeight="1">
      <c r="A29" s="89"/>
      <c r="B29" s="89"/>
      <c r="C29" s="105">
        <v>90201</v>
      </c>
      <c r="F29" s="79" t="s">
        <v>37</v>
      </c>
      <c r="G29" s="80"/>
      <c r="H29" s="81"/>
      <c r="I29" s="82">
        <v>58124951</v>
      </c>
      <c r="J29" s="83"/>
      <c r="K29" s="83"/>
      <c r="L29" s="84">
        <v>1.2126999999999999E-3</v>
      </c>
    </row>
    <row r="30" spans="1:12" s="79" customFormat="1" ht="16.7" customHeight="1">
      <c r="A30" s="89"/>
      <c r="B30" s="89"/>
      <c r="C30" s="105">
        <v>90203</v>
      </c>
      <c r="F30" s="79" t="s">
        <v>806</v>
      </c>
      <c r="G30" s="80"/>
      <c r="H30" s="81"/>
      <c r="I30" s="82">
        <v>9555283</v>
      </c>
      <c r="J30" s="83"/>
      <c r="K30" s="83"/>
      <c r="L30" s="84">
        <v>1.994E-4</v>
      </c>
    </row>
    <row r="31" spans="1:12" s="79" customFormat="1" ht="16.7" customHeight="1">
      <c r="A31" s="89"/>
      <c r="B31" s="89"/>
      <c r="C31" s="105">
        <v>90205</v>
      </c>
      <c r="F31" s="79" t="s">
        <v>38</v>
      </c>
      <c r="G31" s="80"/>
      <c r="H31" s="81"/>
      <c r="I31" s="82">
        <v>1435861</v>
      </c>
      <c r="J31" s="83"/>
      <c r="K31" s="83"/>
      <c r="L31" s="84">
        <v>3.0000000000000001E-5</v>
      </c>
    </row>
    <row r="32" spans="1:12" s="79" customFormat="1" ht="16.7" customHeight="1">
      <c r="A32" s="89"/>
      <c r="B32" s="89"/>
      <c r="C32" s="105">
        <v>90206</v>
      </c>
      <c r="F32" s="79" t="s">
        <v>807</v>
      </c>
      <c r="G32" s="80"/>
      <c r="H32" s="81"/>
      <c r="I32" s="82">
        <v>20164803</v>
      </c>
      <c r="J32" s="83"/>
      <c r="K32" s="83"/>
      <c r="L32" s="84">
        <v>4.2069999999999998E-4</v>
      </c>
    </row>
    <row r="33" spans="1:12" s="79" customFormat="1" ht="16.7" customHeight="1">
      <c r="A33" s="106"/>
      <c r="B33" s="106"/>
      <c r="C33" s="104">
        <v>90211</v>
      </c>
      <c r="D33" s="73"/>
      <c r="E33" s="73"/>
      <c r="F33" s="73" t="s">
        <v>39</v>
      </c>
      <c r="G33" s="74"/>
      <c r="H33" s="75"/>
      <c r="I33" s="76">
        <v>7092998</v>
      </c>
      <c r="J33" s="77"/>
      <c r="K33" s="77"/>
      <c r="L33" s="78">
        <v>1.4799999999999999E-4</v>
      </c>
    </row>
    <row r="34" spans="1:12" s="79" customFormat="1" ht="16.7" customHeight="1">
      <c r="A34" s="106"/>
      <c r="B34" s="106"/>
      <c r="C34" s="104">
        <v>90301</v>
      </c>
      <c r="D34" s="73"/>
      <c r="E34" s="73"/>
      <c r="F34" s="73" t="s">
        <v>40</v>
      </c>
      <c r="G34" s="74"/>
      <c r="H34" s="75"/>
      <c r="I34" s="76">
        <v>32131083</v>
      </c>
      <c r="J34" s="77"/>
      <c r="K34" s="77"/>
      <c r="L34" s="78">
        <v>6.7040000000000003E-4</v>
      </c>
    </row>
    <row r="35" spans="1:12" s="79" customFormat="1" ht="16.7" customHeight="1">
      <c r="A35" s="106"/>
      <c r="B35" s="106"/>
      <c r="C35" s="104">
        <v>90305</v>
      </c>
      <c r="D35" s="73"/>
      <c r="E35" s="73"/>
      <c r="F35" s="73" t="s">
        <v>41</v>
      </c>
      <c r="G35" s="74"/>
      <c r="H35" s="75"/>
      <c r="I35" s="76">
        <v>7749625</v>
      </c>
      <c r="J35" s="77"/>
      <c r="K35" s="77"/>
      <c r="L35" s="78">
        <v>1.617E-4</v>
      </c>
    </row>
    <row r="36" spans="1:12" s="79" customFormat="1" ht="16.7" customHeight="1">
      <c r="A36" s="106"/>
      <c r="B36" s="106"/>
      <c r="C36" s="104">
        <v>90307</v>
      </c>
      <c r="D36" s="73"/>
      <c r="E36" s="73"/>
      <c r="F36" s="73" t="s">
        <v>42</v>
      </c>
      <c r="G36" s="74"/>
      <c r="H36" s="75"/>
      <c r="I36" s="76">
        <v>373360</v>
      </c>
      <c r="J36" s="77"/>
      <c r="K36" s="77"/>
      <c r="L36" s="78">
        <v>7.7999999999999999E-6</v>
      </c>
    </row>
    <row r="37" spans="1:12" s="79" customFormat="1" ht="16.7" customHeight="1">
      <c r="A37" s="106"/>
      <c r="B37" s="106"/>
      <c r="C37" s="104">
        <v>90401</v>
      </c>
      <c r="D37" s="73"/>
      <c r="E37" s="73"/>
      <c r="F37" s="73" t="s">
        <v>43</v>
      </c>
      <c r="G37" s="74"/>
      <c r="H37" s="75"/>
      <c r="I37" s="76">
        <v>63610685</v>
      </c>
      <c r="J37" s="77"/>
      <c r="K37" s="77"/>
      <c r="L37" s="78">
        <v>1.3270999999999999E-3</v>
      </c>
    </row>
    <row r="38" spans="1:12" s="79" customFormat="1" ht="16.7" customHeight="1">
      <c r="A38" s="106"/>
      <c r="B38" s="106"/>
      <c r="C38" s="104">
        <v>90411</v>
      </c>
      <c r="D38" s="73"/>
      <c r="E38" s="73"/>
      <c r="F38" s="73" t="s">
        <v>44</v>
      </c>
      <c r="G38" s="74"/>
      <c r="H38" s="75"/>
      <c r="I38" s="76">
        <v>16825431</v>
      </c>
      <c r="J38" s="77"/>
      <c r="K38" s="77"/>
      <c r="L38" s="78">
        <v>3.5100000000000002E-4</v>
      </c>
    </row>
    <row r="39" spans="1:12" s="79" customFormat="1" ht="16.7" customHeight="1">
      <c r="A39" s="89"/>
      <c r="B39" s="89"/>
      <c r="C39" s="105">
        <v>90413</v>
      </c>
      <c r="F39" s="79" t="s">
        <v>45</v>
      </c>
      <c r="G39" s="80"/>
      <c r="H39" s="81"/>
      <c r="I39" s="82">
        <v>1659644</v>
      </c>
      <c r="J39" s="83"/>
      <c r="K39" s="83"/>
      <c r="L39" s="84">
        <v>3.4600000000000001E-5</v>
      </c>
    </row>
    <row r="40" spans="1:12" s="79" customFormat="1" ht="16.7" customHeight="1">
      <c r="A40" s="89"/>
      <c r="B40" s="89"/>
      <c r="C40" s="105">
        <v>90417</v>
      </c>
      <c r="F40" s="79" t="s">
        <v>46</v>
      </c>
      <c r="G40" s="80"/>
      <c r="H40" s="81"/>
      <c r="I40" s="82">
        <v>559492</v>
      </c>
      <c r="J40" s="83"/>
      <c r="K40" s="83"/>
      <c r="L40" s="84">
        <v>1.17E-5</v>
      </c>
    </row>
    <row r="41" spans="1:12" s="79" customFormat="1" ht="16.7" customHeight="1">
      <c r="A41" s="89"/>
      <c r="B41" s="89"/>
      <c r="C41" s="105">
        <v>90421</v>
      </c>
      <c r="F41" s="79" t="s">
        <v>47</v>
      </c>
      <c r="G41" s="80"/>
      <c r="H41" s="81"/>
      <c r="I41" s="82">
        <v>1051502</v>
      </c>
      <c r="J41" s="83"/>
      <c r="K41" s="83"/>
      <c r="L41" s="84">
        <v>2.19E-5</v>
      </c>
    </row>
    <row r="42" spans="1:12" s="79" customFormat="1" ht="16.7" customHeight="1">
      <c r="A42" s="89"/>
      <c r="B42" s="89"/>
      <c r="C42" s="105">
        <v>90431</v>
      </c>
      <c r="F42" s="79" t="s">
        <v>48</v>
      </c>
      <c r="G42" s="80"/>
      <c r="H42" s="81"/>
      <c r="I42" s="82">
        <v>2314978</v>
      </c>
      <c r="J42" s="83"/>
      <c r="K42" s="83"/>
      <c r="L42" s="84">
        <v>4.8300000000000002E-5</v>
      </c>
    </row>
    <row r="43" spans="1:12" s="79" customFormat="1" ht="16.7" customHeight="1">
      <c r="A43" s="89"/>
      <c r="B43" s="89"/>
      <c r="C43" s="105">
        <v>90441</v>
      </c>
      <c r="F43" s="79" t="s">
        <v>49</v>
      </c>
      <c r="G43" s="80"/>
      <c r="H43" s="81"/>
      <c r="I43" s="82">
        <v>401786</v>
      </c>
      <c r="J43" s="83"/>
      <c r="K43" s="83"/>
      <c r="L43" s="84">
        <v>8.3999999999999992E-6</v>
      </c>
    </row>
    <row r="44" spans="1:12" s="79" customFormat="1" ht="16.7" customHeight="1">
      <c r="A44" s="89"/>
      <c r="B44" s="89"/>
      <c r="C44" s="105">
        <v>90451</v>
      </c>
      <c r="F44" s="79" t="s">
        <v>50</v>
      </c>
      <c r="G44" s="80"/>
      <c r="H44" s="81"/>
      <c r="I44" s="82">
        <v>802403</v>
      </c>
      <c r="J44" s="83"/>
      <c r="K44" s="83"/>
      <c r="L44" s="84">
        <v>1.6699999999999999E-5</v>
      </c>
    </row>
    <row r="45" spans="1:12" s="79" customFormat="1" ht="16.7" customHeight="1">
      <c r="A45" s="106"/>
      <c r="B45" s="106"/>
      <c r="C45" s="104">
        <v>90461</v>
      </c>
      <c r="D45" s="73"/>
      <c r="E45" s="73"/>
      <c r="F45" s="73" t="s">
        <v>51</v>
      </c>
      <c r="G45" s="74"/>
      <c r="H45" s="75"/>
      <c r="I45" s="76">
        <v>355778</v>
      </c>
      <c r="J45" s="77"/>
      <c r="K45" s="77"/>
      <c r="L45" s="78">
        <v>7.4000000000000003E-6</v>
      </c>
    </row>
    <row r="46" spans="1:12" s="79" customFormat="1" ht="16.7" customHeight="1">
      <c r="A46" s="106"/>
      <c r="B46" s="106"/>
      <c r="C46" s="104">
        <v>90501</v>
      </c>
      <c r="D46" s="73"/>
      <c r="E46" s="73"/>
      <c r="F46" s="73" t="s">
        <v>52</v>
      </c>
      <c r="G46" s="74"/>
      <c r="H46" s="75"/>
      <c r="I46" s="76">
        <v>67946420</v>
      </c>
      <c r="J46" s="77"/>
      <c r="K46" s="77"/>
      <c r="L46" s="78">
        <v>1.4176E-3</v>
      </c>
    </row>
    <row r="47" spans="1:12" s="79" customFormat="1" ht="16.7" customHeight="1">
      <c r="A47" s="106"/>
      <c r="B47" s="106"/>
      <c r="C47" s="104">
        <v>90507</v>
      </c>
      <c r="D47" s="73"/>
      <c r="E47" s="73"/>
      <c r="F47" s="73" t="s">
        <v>53</v>
      </c>
      <c r="G47" s="74"/>
      <c r="H47" s="75"/>
      <c r="I47" s="76">
        <v>317266</v>
      </c>
      <c r="J47" s="77"/>
      <c r="K47" s="77"/>
      <c r="L47" s="78">
        <v>6.6000000000000003E-6</v>
      </c>
    </row>
    <row r="48" spans="1:12" s="79" customFormat="1" ht="16.7" customHeight="1">
      <c r="A48" s="106"/>
      <c r="B48" s="106"/>
      <c r="C48" s="104">
        <v>90511</v>
      </c>
      <c r="D48" s="73"/>
      <c r="E48" s="73"/>
      <c r="F48" s="73" t="s">
        <v>54</v>
      </c>
      <c r="G48" s="74"/>
      <c r="H48" s="75"/>
      <c r="I48" s="76">
        <v>4170045</v>
      </c>
      <c r="J48" s="77"/>
      <c r="K48" s="77"/>
      <c r="L48" s="78">
        <v>8.7000000000000001E-5</v>
      </c>
    </row>
    <row r="49" spans="1:12" s="79" customFormat="1" ht="16.7" customHeight="1">
      <c r="A49" s="106"/>
      <c r="B49" s="106"/>
      <c r="C49" s="104">
        <v>90521</v>
      </c>
      <c r="D49" s="73"/>
      <c r="E49" s="73"/>
      <c r="F49" s="73" t="s">
        <v>55</v>
      </c>
      <c r="G49" s="74"/>
      <c r="H49" s="75"/>
      <c r="I49" s="76">
        <v>6653586</v>
      </c>
      <c r="J49" s="77"/>
      <c r="K49" s="77"/>
      <c r="L49" s="78">
        <v>1.3880000000000001E-4</v>
      </c>
    </row>
    <row r="50" spans="1:12" s="79" customFormat="1" ht="16.7" customHeight="1">
      <c r="A50" s="106"/>
      <c r="B50" s="106"/>
      <c r="C50" s="104">
        <v>90601</v>
      </c>
      <c r="D50" s="73"/>
      <c r="E50" s="73"/>
      <c r="F50" s="73" t="s">
        <v>56</v>
      </c>
      <c r="G50" s="74"/>
      <c r="H50" s="75"/>
      <c r="I50" s="76">
        <v>56980274</v>
      </c>
      <c r="J50" s="77"/>
      <c r="K50" s="77"/>
      <c r="L50" s="78">
        <v>1.1888000000000001E-3</v>
      </c>
    </row>
    <row r="51" spans="1:12" s="79" customFormat="1" ht="16.7" customHeight="1">
      <c r="A51" s="89"/>
      <c r="B51" s="89"/>
      <c r="C51" s="105">
        <v>90602</v>
      </c>
      <c r="F51" s="79" t="s">
        <v>57</v>
      </c>
      <c r="G51" s="80"/>
      <c r="H51" s="81"/>
      <c r="I51" s="82">
        <v>3060635</v>
      </c>
      <c r="J51" s="83"/>
      <c r="K51" s="83"/>
      <c r="L51" s="84">
        <v>6.3899999999999995E-5</v>
      </c>
    </row>
    <row r="52" spans="1:12" s="79" customFormat="1" ht="16.7" customHeight="1">
      <c r="A52" s="89"/>
      <c r="B52" s="89"/>
      <c r="C52" s="105">
        <v>90605</v>
      </c>
      <c r="F52" s="79" t="s">
        <v>808</v>
      </c>
      <c r="G52" s="80"/>
      <c r="H52" s="81"/>
      <c r="I52" s="82">
        <v>2013584</v>
      </c>
      <c r="J52" s="83"/>
      <c r="K52" s="83"/>
      <c r="L52" s="84">
        <v>4.1999999999999998E-5</v>
      </c>
    </row>
    <row r="53" spans="1:12" s="79" customFormat="1" ht="16.7" customHeight="1">
      <c r="A53" s="89"/>
      <c r="B53" s="89"/>
      <c r="C53" s="105">
        <v>90611</v>
      </c>
      <c r="F53" s="79" t="s">
        <v>58</v>
      </c>
      <c r="G53" s="80"/>
      <c r="H53" s="81"/>
      <c r="I53" s="82">
        <v>7132592</v>
      </c>
      <c r="J53" s="83"/>
      <c r="K53" s="83"/>
      <c r="L53" s="84">
        <v>1.4880000000000001E-4</v>
      </c>
    </row>
    <row r="54" spans="1:12" s="79" customFormat="1" ht="16.7" customHeight="1">
      <c r="A54" s="89"/>
      <c r="B54" s="89"/>
      <c r="C54" s="105">
        <v>90617</v>
      </c>
      <c r="F54" s="79" t="s">
        <v>59</v>
      </c>
      <c r="G54" s="80"/>
      <c r="H54" s="81"/>
      <c r="I54" s="82">
        <v>1248212</v>
      </c>
      <c r="J54" s="83"/>
      <c r="K54" s="83"/>
      <c r="L54" s="84">
        <v>2.5999999999999998E-5</v>
      </c>
    </row>
    <row r="55" spans="1:12" s="79" customFormat="1" ht="16.7" customHeight="1">
      <c r="A55" s="89"/>
      <c r="B55" s="89"/>
      <c r="C55" s="105">
        <v>90621</v>
      </c>
      <c r="F55" s="79" t="s">
        <v>60</v>
      </c>
      <c r="G55" s="80"/>
      <c r="H55" s="81"/>
      <c r="I55" s="82">
        <v>3066734</v>
      </c>
      <c r="J55" s="83"/>
      <c r="K55" s="83"/>
      <c r="L55" s="84">
        <v>6.3999999999999997E-5</v>
      </c>
    </row>
    <row r="56" spans="1:12" s="79" customFormat="1" ht="16.7" customHeight="1">
      <c r="A56" s="89"/>
      <c r="B56" s="89"/>
      <c r="C56" s="105">
        <v>90631</v>
      </c>
      <c r="F56" s="79" t="s">
        <v>61</v>
      </c>
      <c r="G56" s="80"/>
      <c r="H56" s="81"/>
      <c r="I56" s="82">
        <v>18959384</v>
      </c>
      <c r="J56" s="83"/>
      <c r="K56" s="83"/>
      <c r="L56" s="84">
        <v>3.9560000000000002E-4</v>
      </c>
    </row>
    <row r="57" spans="1:12" s="79" customFormat="1" ht="16.7" customHeight="1">
      <c r="A57" s="106"/>
      <c r="B57" s="106"/>
      <c r="C57" s="104">
        <v>90641</v>
      </c>
      <c r="D57" s="73"/>
      <c r="E57" s="73"/>
      <c r="F57" s="73" t="s">
        <v>62</v>
      </c>
      <c r="G57" s="74"/>
      <c r="H57" s="75"/>
      <c r="I57" s="76">
        <v>662592</v>
      </c>
      <c r="J57" s="77"/>
      <c r="K57" s="77"/>
      <c r="L57" s="78">
        <v>1.38E-5</v>
      </c>
    </row>
    <row r="58" spans="1:12" s="79" customFormat="1" ht="16.7" customHeight="1">
      <c r="A58" s="106"/>
      <c r="B58" s="106"/>
      <c r="C58" s="104">
        <v>90651</v>
      </c>
      <c r="D58" s="73"/>
      <c r="E58" s="73"/>
      <c r="F58" s="73" t="s">
        <v>63</v>
      </c>
      <c r="G58" s="74"/>
      <c r="H58" s="75"/>
      <c r="I58" s="76">
        <v>4792719</v>
      </c>
      <c r="J58" s="77"/>
      <c r="K58" s="77"/>
      <c r="L58" s="78">
        <v>1E-4</v>
      </c>
    </row>
    <row r="59" spans="1:12" s="79" customFormat="1" ht="16.7" customHeight="1">
      <c r="A59" s="106"/>
      <c r="B59" s="106"/>
      <c r="C59" s="104">
        <v>90701</v>
      </c>
      <c r="D59" s="73"/>
      <c r="E59" s="73"/>
      <c r="F59" s="73" t="s">
        <v>809</v>
      </c>
      <c r="G59" s="74"/>
      <c r="H59" s="75"/>
      <c r="I59" s="76">
        <v>127404726</v>
      </c>
      <c r="J59" s="77"/>
      <c r="K59" s="77"/>
      <c r="L59" s="78">
        <v>2.6581E-3</v>
      </c>
    </row>
    <row r="60" spans="1:12" s="79" customFormat="1" ht="16.7" customHeight="1">
      <c r="A60" s="106"/>
      <c r="B60" s="106"/>
      <c r="C60" s="104">
        <v>90704</v>
      </c>
      <c r="D60" s="73"/>
      <c r="E60" s="73"/>
      <c r="F60" s="73" t="s">
        <v>64</v>
      </c>
      <c r="G60" s="74"/>
      <c r="H60" s="75"/>
      <c r="I60" s="76">
        <v>1595336</v>
      </c>
      <c r="J60" s="77"/>
      <c r="K60" s="77"/>
      <c r="L60" s="78">
        <v>3.3300000000000003E-5</v>
      </c>
    </row>
    <row r="61" spans="1:12" s="79" customFormat="1" ht="16.7" customHeight="1">
      <c r="A61" s="106"/>
      <c r="B61" s="106"/>
      <c r="C61" s="104">
        <v>90705</v>
      </c>
      <c r="D61" s="73"/>
      <c r="E61" s="73"/>
      <c r="F61" s="73" t="s">
        <v>65</v>
      </c>
      <c r="G61" s="74"/>
      <c r="H61" s="75"/>
      <c r="I61" s="76">
        <v>2540296</v>
      </c>
      <c r="J61" s="77"/>
      <c r="K61" s="77"/>
      <c r="L61" s="78">
        <v>5.3000000000000001E-5</v>
      </c>
    </row>
    <row r="62" spans="1:12" s="79" customFormat="1" ht="16.7" customHeight="1">
      <c r="A62" s="106"/>
      <c r="B62" s="106"/>
      <c r="C62" s="104">
        <v>90709</v>
      </c>
      <c r="D62" s="73"/>
      <c r="E62" s="73"/>
      <c r="F62" s="73" t="s">
        <v>66</v>
      </c>
      <c r="G62" s="74"/>
      <c r="H62" s="75"/>
      <c r="I62" s="76">
        <v>6065569</v>
      </c>
      <c r="J62" s="77"/>
      <c r="K62" s="77"/>
      <c r="L62" s="78">
        <v>1.2650000000000001E-4</v>
      </c>
    </row>
    <row r="63" spans="1:12" s="79" customFormat="1" ht="16.7" customHeight="1">
      <c r="A63" s="106"/>
      <c r="B63" s="106"/>
      <c r="C63" s="104">
        <v>90711</v>
      </c>
      <c r="D63" s="73"/>
      <c r="E63" s="73"/>
      <c r="F63" s="73" t="s">
        <v>67</v>
      </c>
      <c r="G63" s="74"/>
      <c r="H63" s="75"/>
      <c r="I63" s="76">
        <v>80892373</v>
      </c>
      <c r="J63" s="77"/>
      <c r="K63" s="77"/>
      <c r="L63" s="78">
        <v>1.6877000000000001E-3</v>
      </c>
    </row>
    <row r="64" spans="1:12" s="79" customFormat="1" ht="16.7" customHeight="1">
      <c r="A64" s="106"/>
      <c r="B64" s="106"/>
      <c r="C64" s="104">
        <v>90721</v>
      </c>
      <c r="D64" s="73"/>
      <c r="E64" s="73"/>
      <c r="F64" s="73" t="s">
        <v>68</v>
      </c>
      <c r="G64" s="74"/>
      <c r="H64" s="75"/>
      <c r="I64" s="76">
        <v>1370108</v>
      </c>
      <c r="J64" s="77"/>
      <c r="K64" s="77"/>
      <c r="L64" s="78">
        <v>2.8600000000000001E-5</v>
      </c>
    </row>
    <row r="65" spans="1:12" s="79" customFormat="1" ht="16.7" customHeight="1">
      <c r="A65" s="106"/>
      <c r="B65" s="106"/>
      <c r="C65" s="104">
        <v>90731</v>
      </c>
      <c r="D65" s="73"/>
      <c r="E65" s="73"/>
      <c r="F65" s="73" t="s">
        <v>69</v>
      </c>
      <c r="G65" s="74"/>
      <c r="H65" s="75"/>
      <c r="I65" s="76">
        <v>8346020</v>
      </c>
      <c r="J65" s="77"/>
      <c r="K65" s="77"/>
      <c r="L65" s="78">
        <v>1.741E-4</v>
      </c>
    </row>
    <row r="66" spans="1:12" s="79" customFormat="1" ht="16.7" customHeight="1">
      <c r="A66" s="106"/>
      <c r="B66" s="106"/>
      <c r="C66" s="104">
        <v>90741</v>
      </c>
      <c r="D66" s="73"/>
      <c r="E66" s="73"/>
      <c r="F66" s="73" t="s">
        <v>70</v>
      </c>
      <c r="G66" s="74"/>
      <c r="H66" s="75"/>
      <c r="I66" s="76">
        <v>437291</v>
      </c>
      <c r="J66" s="77"/>
      <c r="K66" s="77"/>
      <c r="L66" s="78">
        <v>9.0999999999999993E-6</v>
      </c>
    </row>
    <row r="67" spans="1:12" s="79" customFormat="1" ht="16.7" customHeight="1">
      <c r="A67" s="106"/>
      <c r="B67" s="106"/>
      <c r="C67" s="104">
        <v>90751</v>
      </c>
      <c r="D67" s="73"/>
      <c r="E67" s="73"/>
      <c r="F67" s="73" t="s">
        <v>71</v>
      </c>
      <c r="G67" s="74"/>
      <c r="H67" s="75"/>
      <c r="I67" s="76">
        <v>3294841</v>
      </c>
      <c r="J67" s="77"/>
      <c r="K67" s="77"/>
      <c r="L67" s="78">
        <v>6.8700000000000003E-5</v>
      </c>
    </row>
    <row r="68" spans="1:12" s="79" customFormat="1" ht="16.7" customHeight="1">
      <c r="A68" s="106"/>
      <c r="B68" s="106"/>
      <c r="C68" s="104">
        <v>90801</v>
      </c>
      <c r="D68" s="73"/>
      <c r="E68" s="73"/>
      <c r="F68" s="73" t="s">
        <v>72</v>
      </c>
      <c r="G68" s="74"/>
      <c r="H68" s="75"/>
      <c r="I68" s="76">
        <v>62618913</v>
      </c>
      <c r="J68" s="77"/>
      <c r="K68" s="77"/>
      <c r="L68" s="78">
        <v>1.3064000000000001E-3</v>
      </c>
    </row>
    <row r="69" spans="1:12" s="79" customFormat="1" ht="16.7" customHeight="1">
      <c r="A69" s="89"/>
      <c r="B69" s="89"/>
      <c r="C69" s="105">
        <v>90804</v>
      </c>
      <c r="F69" s="79" t="s">
        <v>73</v>
      </c>
      <c r="G69" s="80"/>
      <c r="H69" s="81"/>
      <c r="I69" s="82">
        <v>298159</v>
      </c>
      <c r="J69" s="83"/>
      <c r="K69" s="83"/>
      <c r="L69" s="84">
        <v>6.1999999999999999E-6</v>
      </c>
    </row>
    <row r="70" spans="1:12" s="79" customFormat="1" ht="16.7" customHeight="1">
      <c r="A70" s="89"/>
      <c r="B70" s="89"/>
      <c r="C70" s="105">
        <v>90805</v>
      </c>
      <c r="F70" s="79" t="s">
        <v>74</v>
      </c>
      <c r="G70" s="80"/>
      <c r="H70" s="81"/>
      <c r="I70" s="82">
        <v>2488149</v>
      </c>
      <c r="J70" s="83"/>
      <c r="K70" s="83"/>
      <c r="L70" s="84">
        <v>5.1900000000000001E-5</v>
      </c>
    </row>
    <row r="71" spans="1:12" s="79" customFormat="1" ht="16.7" customHeight="1">
      <c r="A71" s="89"/>
      <c r="B71" s="89"/>
      <c r="C71" s="105">
        <v>90808</v>
      </c>
      <c r="F71" s="79" t="s">
        <v>810</v>
      </c>
      <c r="G71" s="80"/>
      <c r="H71" s="81"/>
      <c r="I71" s="82">
        <v>5422294</v>
      </c>
      <c r="J71" s="83"/>
      <c r="K71" s="83"/>
      <c r="L71" s="84">
        <v>1.131E-4</v>
      </c>
    </row>
    <row r="72" spans="1:12" s="79" customFormat="1" ht="16.7" customHeight="1">
      <c r="A72" s="89"/>
      <c r="B72" s="89"/>
      <c r="C72" s="105">
        <v>90811</v>
      </c>
      <c r="F72" s="79" t="s">
        <v>75</v>
      </c>
      <c r="G72" s="80"/>
      <c r="H72" s="81"/>
      <c r="I72" s="82">
        <v>1610816</v>
      </c>
      <c r="J72" s="83"/>
      <c r="K72" s="83"/>
      <c r="L72" s="84">
        <v>3.3599999999999997E-5</v>
      </c>
    </row>
    <row r="73" spans="1:12" s="79" customFormat="1" ht="16.7" customHeight="1">
      <c r="A73" s="89"/>
      <c r="B73" s="89"/>
      <c r="C73" s="105">
        <v>90812</v>
      </c>
      <c r="F73" s="79" t="s">
        <v>76</v>
      </c>
      <c r="G73" s="80"/>
      <c r="H73" s="81"/>
      <c r="I73" s="82">
        <v>10977011</v>
      </c>
      <c r="J73" s="83"/>
      <c r="K73" s="83"/>
      <c r="L73" s="84">
        <v>2.2900000000000001E-4</v>
      </c>
    </row>
    <row r="74" spans="1:12" s="79" customFormat="1" ht="16.7" customHeight="1">
      <c r="A74" s="89"/>
      <c r="B74" s="89"/>
      <c r="C74" s="105">
        <v>90813</v>
      </c>
      <c r="F74" s="79" t="s">
        <v>77</v>
      </c>
      <c r="G74" s="80"/>
      <c r="H74" s="81"/>
      <c r="I74" s="82">
        <v>253171</v>
      </c>
      <c r="J74" s="83"/>
      <c r="K74" s="83"/>
      <c r="L74" s="84">
        <v>5.3000000000000001E-6</v>
      </c>
    </row>
    <row r="75" spans="1:12" s="79" customFormat="1" ht="16.7" customHeight="1">
      <c r="A75" s="106"/>
      <c r="B75" s="106"/>
      <c r="C75" s="104">
        <v>90861</v>
      </c>
      <c r="D75" s="73"/>
      <c r="E75" s="73"/>
      <c r="F75" s="73" t="s">
        <v>78</v>
      </c>
      <c r="G75" s="74"/>
      <c r="H75" s="75"/>
      <c r="I75" s="76">
        <v>203285</v>
      </c>
      <c r="J75" s="77"/>
      <c r="K75" s="77"/>
      <c r="L75" s="78">
        <v>4.1999999999999996E-6</v>
      </c>
    </row>
    <row r="76" spans="1:12" s="79" customFormat="1" ht="16.7" customHeight="1">
      <c r="A76" s="106"/>
      <c r="B76" s="106"/>
      <c r="C76" s="104">
        <v>90901</v>
      </c>
      <c r="D76" s="73"/>
      <c r="E76" s="73"/>
      <c r="F76" s="73" t="s">
        <v>79</v>
      </c>
      <c r="G76" s="74"/>
      <c r="H76" s="75"/>
      <c r="I76" s="76">
        <v>104561867</v>
      </c>
      <c r="J76" s="77"/>
      <c r="K76" s="77"/>
      <c r="L76" s="78">
        <v>2.1814999999999998E-3</v>
      </c>
    </row>
    <row r="77" spans="1:12" s="79" customFormat="1" ht="16.7" customHeight="1">
      <c r="A77" s="106"/>
      <c r="B77" s="106"/>
      <c r="C77" s="104">
        <v>90911</v>
      </c>
      <c r="D77" s="73"/>
      <c r="E77" s="73"/>
      <c r="F77" s="73" t="s">
        <v>80</v>
      </c>
      <c r="G77" s="74"/>
      <c r="H77" s="75"/>
      <c r="I77" s="76">
        <v>19064955</v>
      </c>
      <c r="J77" s="77"/>
      <c r="K77" s="77"/>
      <c r="L77" s="78">
        <v>3.9780000000000002E-4</v>
      </c>
    </row>
    <row r="78" spans="1:12" s="79" customFormat="1" ht="16.7" customHeight="1">
      <c r="A78" s="106"/>
      <c r="B78" s="106"/>
      <c r="C78" s="104">
        <v>90917</v>
      </c>
      <c r="D78" s="73"/>
      <c r="E78" s="73"/>
      <c r="F78" s="73" t="s">
        <v>81</v>
      </c>
      <c r="G78" s="74"/>
      <c r="H78" s="75"/>
      <c r="I78" s="76">
        <v>689474</v>
      </c>
      <c r="J78" s="77"/>
      <c r="K78" s="77"/>
      <c r="L78" s="78">
        <v>1.4399999999999999E-5</v>
      </c>
    </row>
    <row r="79" spans="1:12" s="79" customFormat="1" ht="16.7" customHeight="1">
      <c r="A79" s="106"/>
      <c r="B79" s="106"/>
      <c r="C79" s="104">
        <v>90918</v>
      </c>
      <c r="D79" s="73"/>
      <c r="E79" s="73"/>
      <c r="F79" s="73" t="s">
        <v>811</v>
      </c>
      <c r="G79" s="74"/>
      <c r="H79" s="75"/>
      <c r="I79" s="76">
        <v>571665</v>
      </c>
      <c r="J79" s="77"/>
      <c r="K79" s="77"/>
      <c r="L79" s="78">
        <v>1.19E-5</v>
      </c>
    </row>
    <row r="80" spans="1:12" s="79" customFormat="1" ht="16.7" customHeight="1">
      <c r="A80" s="106"/>
      <c r="B80" s="106"/>
      <c r="C80" s="104">
        <v>90921</v>
      </c>
      <c r="D80" s="73"/>
      <c r="E80" s="73"/>
      <c r="F80" s="73" t="s">
        <v>82</v>
      </c>
      <c r="G80" s="74"/>
      <c r="H80" s="75"/>
      <c r="I80" s="76">
        <v>6215644</v>
      </c>
      <c r="J80" s="77"/>
      <c r="K80" s="77"/>
      <c r="L80" s="78">
        <v>1.2970000000000001E-4</v>
      </c>
    </row>
    <row r="81" spans="1:12" s="79" customFormat="1" ht="16.7" customHeight="1">
      <c r="A81" s="89"/>
      <c r="B81" s="89"/>
      <c r="C81" s="105">
        <v>90931</v>
      </c>
      <c r="F81" s="79" t="s">
        <v>83</v>
      </c>
      <c r="G81" s="80"/>
      <c r="H81" s="81"/>
      <c r="I81" s="82">
        <v>1952877</v>
      </c>
      <c r="J81" s="83"/>
      <c r="K81" s="83"/>
      <c r="L81" s="84">
        <v>4.07E-5</v>
      </c>
    </row>
    <row r="82" spans="1:12" s="79" customFormat="1" ht="16.7" customHeight="1">
      <c r="A82" s="89"/>
      <c r="B82" s="89"/>
      <c r="C82" s="105">
        <v>90941</v>
      </c>
      <c r="F82" s="79" t="s">
        <v>84</v>
      </c>
      <c r="G82" s="80"/>
      <c r="H82" s="81"/>
      <c r="I82" s="82">
        <v>3371134</v>
      </c>
      <c r="J82" s="83"/>
      <c r="K82" s="83"/>
      <c r="L82" s="84">
        <v>7.0300000000000001E-5</v>
      </c>
    </row>
    <row r="83" spans="1:12" s="79" customFormat="1" ht="16.7" customHeight="1">
      <c r="A83" s="89"/>
      <c r="B83" s="89"/>
      <c r="C83" s="105">
        <v>91001</v>
      </c>
      <c r="F83" s="79" t="s">
        <v>85</v>
      </c>
      <c r="G83" s="80"/>
      <c r="H83" s="81"/>
      <c r="I83" s="82">
        <v>319719007</v>
      </c>
      <c r="J83" s="83"/>
      <c r="K83" s="83"/>
      <c r="L83" s="84">
        <v>6.6703999999999999E-3</v>
      </c>
    </row>
    <row r="84" spans="1:12" s="79" customFormat="1" ht="16.7" customHeight="1">
      <c r="A84" s="89"/>
      <c r="B84" s="89"/>
      <c r="C84" s="105">
        <v>91002</v>
      </c>
      <c r="F84" s="79" t="s">
        <v>86</v>
      </c>
      <c r="G84" s="80"/>
      <c r="H84" s="81"/>
      <c r="I84" s="82">
        <v>33007512</v>
      </c>
      <c r="J84" s="83"/>
      <c r="K84" s="83"/>
      <c r="L84" s="84">
        <v>6.8860000000000004E-4</v>
      </c>
    </row>
    <row r="85" spans="1:12" s="79" customFormat="1" ht="16.7" customHeight="1">
      <c r="A85" s="89"/>
      <c r="B85" s="89"/>
      <c r="C85" s="105">
        <v>91003</v>
      </c>
      <c r="F85" s="79" t="s">
        <v>812</v>
      </c>
      <c r="G85" s="80"/>
      <c r="H85" s="81"/>
      <c r="I85" s="82">
        <v>27445860</v>
      </c>
      <c r="J85" s="83"/>
      <c r="K85" s="83"/>
      <c r="L85" s="84">
        <v>5.7260000000000004E-4</v>
      </c>
    </row>
    <row r="86" spans="1:12" s="79" customFormat="1" ht="16.7" customHeight="1">
      <c r="A86" s="89"/>
      <c r="B86" s="89"/>
      <c r="C86" s="105">
        <v>91004</v>
      </c>
      <c r="F86" s="79" t="s">
        <v>87</v>
      </c>
      <c r="G86" s="80"/>
      <c r="H86" s="81"/>
      <c r="I86" s="82">
        <v>1234332</v>
      </c>
      <c r="J86" s="83"/>
      <c r="K86" s="83"/>
      <c r="L86" s="84">
        <v>2.58E-5</v>
      </c>
    </row>
    <row r="87" spans="1:12" s="79" customFormat="1" ht="16.7" customHeight="1">
      <c r="A87" s="106"/>
      <c r="B87" s="106"/>
      <c r="C87" s="104">
        <v>91006</v>
      </c>
      <c r="D87" s="73"/>
      <c r="E87" s="73"/>
      <c r="F87" s="73" t="s">
        <v>813</v>
      </c>
      <c r="G87" s="74"/>
      <c r="H87" s="75"/>
      <c r="I87" s="76">
        <v>49451151</v>
      </c>
      <c r="J87" s="77"/>
      <c r="K87" s="77"/>
      <c r="L87" s="78">
        <v>1.0317E-3</v>
      </c>
    </row>
    <row r="88" spans="1:12" s="79" customFormat="1" ht="16.7" customHeight="1">
      <c r="A88" s="106"/>
      <c r="B88" s="106"/>
      <c r="C88" s="104">
        <v>91007</v>
      </c>
      <c r="D88" s="73"/>
      <c r="E88" s="73"/>
      <c r="F88" s="73" t="s">
        <v>88</v>
      </c>
      <c r="G88" s="74"/>
      <c r="H88" s="75"/>
      <c r="I88" s="76">
        <v>455414</v>
      </c>
      <c r="J88" s="77"/>
      <c r="K88" s="77"/>
      <c r="L88" s="78">
        <v>9.5000000000000005E-6</v>
      </c>
    </row>
    <row r="89" spans="1:12" s="79" customFormat="1" ht="16.7" customHeight="1">
      <c r="A89" s="106"/>
      <c r="B89" s="106"/>
      <c r="C89" s="104">
        <v>91008</v>
      </c>
      <c r="D89" s="73"/>
      <c r="E89" s="73"/>
      <c r="F89" s="73" t="s">
        <v>89</v>
      </c>
      <c r="G89" s="74"/>
      <c r="H89" s="75"/>
      <c r="I89" s="76">
        <v>5922269</v>
      </c>
      <c r="J89" s="77"/>
      <c r="K89" s="77"/>
      <c r="L89" s="78">
        <v>1.236E-4</v>
      </c>
    </row>
    <row r="90" spans="1:12" s="79" customFormat="1" ht="16.7" customHeight="1">
      <c r="A90" s="106"/>
      <c r="B90" s="106"/>
      <c r="C90" s="104">
        <v>91009</v>
      </c>
      <c r="D90" s="73"/>
      <c r="E90" s="73"/>
      <c r="F90" s="73" t="s">
        <v>90</v>
      </c>
      <c r="G90" s="74"/>
      <c r="H90" s="75"/>
      <c r="I90" s="76">
        <v>840742</v>
      </c>
      <c r="J90" s="77"/>
      <c r="K90" s="77"/>
      <c r="L90" s="78">
        <v>1.7499999999999998E-5</v>
      </c>
    </row>
    <row r="91" spans="1:12" s="79" customFormat="1" ht="16.7" customHeight="1">
      <c r="A91" s="106"/>
      <c r="B91" s="106"/>
      <c r="C91" s="104">
        <v>91010</v>
      </c>
      <c r="D91" s="73"/>
      <c r="E91" s="73"/>
      <c r="F91" s="73" t="s">
        <v>91</v>
      </c>
      <c r="G91" s="74"/>
      <c r="H91" s="75"/>
      <c r="I91" s="76">
        <v>3359661</v>
      </c>
      <c r="J91" s="77"/>
      <c r="K91" s="77"/>
      <c r="L91" s="78">
        <v>7.0099999999999996E-5</v>
      </c>
    </row>
    <row r="92" spans="1:12" s="79" customFormat="1" ht="16.7" customHeight="1">
      <c r="A92" s="106"/>
      <c r="B92" s="106"/>
      <c r="C92" s="104">
        <v>91011</v>
      </c>
      <c r="D92" s="73"/>
      <c r="E92" s="73"/>
      <c r="F92" s="73" t="s">
        <v>92</v>
      </c>
      <c r="G92" s="74"/>
      <c r="H92" s="75"/>
      <c r="I92" s="76">
        <v>17141998</v>
      </c>
      <c r="J92" s="77"/>
      <c r="K92" s="77"/>
      <c r="L92" s="78">
        <v>3.5760000000000002E-4</v>
      </c>
    </row>
    <row r="93" spans="1:12" s="79" customFormat="1" ht="16.7" customHeight="1">
      <c r="A93" s="89"/>
      <c r="B93" s="89"/>
      <c r="C93" s="105">
        <v>91012</v>
      </c>
      <c r="F93" s="79" t="s">
        <v>93</v>
      </c>
      <c r="G93" s="80"/>
      <c r="H93" s="81"/>
      <c r="I93" s="82">
        <v>922972</v>
      </c>
      <c r="J93" s="83"/>
      <c r="K93" s="83"/>
      <c r="L93" s="84">
        <v>1.9300000000000002E-5</v>
      </c>
    </row>
    <row r="94" spans="1:12" s="79" customFormat="1" ht="16.7" customHeight="1">
      <c r="A94" s="89"/>
      <c r="B94" s="89"/>
      <c r="C94" s="105">
        <v>91013</v>
      </c>
      <c r="F94" s="79" t="s">
        <v>94</v>
      </c>
      <c r="G94" s="80"/>
      <c r="H94" s="81"/>
      <c r="I94" s="82">
        <v>1122168</v>
      </c>
      <c r="J94" s="83"/>
      <c r="K94" s="83"/>
      <c r="L94" s="84">
        <v>2.34E-5</v>
      </c>
    </row>
    <row r="95" spans="1:12" s="79" customFormat="1" ht="16.7" customHeight="1">
      <c r="A95" s="89"/>
      <c r="B95" s="89"/>
      <c r="C95" s="105">
        <v>91014</v>
      </c>
      <c r="F95" s="79" t="s">
        <v>95</v>
      </c>
      <c r="G95" s="80"/>
      <c r="H95" s="81"/>
      <c r="I95" s="82">
        <v>10639247</v>
      </c>
      <c r="J95" s="83"/>
      <c r="K95" s="83"/>
      <c r="L95" s="84">
        <v>2.22E-4</v>
      </c>
    </row>
    <row r="96" spans="1:12" s="79" customFormat="1" ht="16.7" customHeight="1">
      <c r="A96" s="89"/>
      <c r="B96" s="89"/>
      <c r="C96" s="105">
        <v>91017</v>
      </c>
      <c r="F96" s="79" t="s">
        <v>96</v>
      </c>
      <c r="G96" s="80"/>
      <c r="H96" s="81"/>
      <c r="I96" s="82">
        <v>1162649</v>
      </c>
      <c r="J96" s="83"/>
      <c r="K96" s="83"/>
      <c r="L96" s="84">
        <v>2.4300000000000001E-5</v>
      </c>
    </row>
    <row r="97" spans="1:12" s="79" customFormat="1" ht="16.7" customHeight="1">
      <c r="A97" s="89"/>
      <c r="B97" s="89"/>
      <c r="C97" s="105">
        <v>91020</v>
      </c>
      <c r="F97" s="79" t="s">
        <v>97</v>
      </c>
      <c r="G97" s="80"/>
      <c r="H97" s="81"/>
      <c r="I97" s="82">
        <v>1087122</v>
      </c>
      <c r="J97" s="83"/>
      <c r="K97" s="83"/>
      <c r="L97" s="84">
        <v>2.27E-5</v>
      </c>
    </row>
    <row r="98" spans="1:12" s="79" customFormat="1" ht="16.7" customHeight="1">
      <c r="A98" s="89"/>
      <c r="B98" s="89"/>
      <c r="C98" s="105">
        <v>91021</v>
      </c>
      <c r="F98" s="79" t="s">
        <v>98</v>
      </c>
      <c r="G98" s="80"/>
      <c r="H98" s="81"/>
      <c r="I98" s="82">
        <v>41437017</v>
      </c>
      <c r="J98" s="83"/>
      <c r="K98" s="83"/>
      <c r="L98" s="84">
        <v>8.6450000000000003E-4</v>
      </c>
    </row>
    <row r="99" spans="1:12" s="79" customFormat="1" ht="16.7" customHeight="1">
      <c r="A99" s="106"/>
      <c r="B99" s="106"/>
      <c r="C99" s="104">
        <v>91024</v>
      </c>
      <c r="D99" s="73"/>
      <c r="E99" s="73"/>
      <c r="F99" s="73" t="s">
        <v>99</v>
      </c>
      <c r="G99" s="74"/>
      <c r="H99" s="75"/>
      <c r="I99" s="76">
        <v>3499583</v>
      </c>
      <c r="J99" s="77"/>
      <c r="K99" s="77"/>
      <c r="L99" s="78">
        <v>7.2999999999999999E-5</v>
      </c>
    </row>
    <row r="100" spans="1:12" s="79" customFormat="1" ht="16.7" customHeight="1">
      <c r="A100" s="106"/>
      <c r="B100" s="106"/>
      <c r="C100" s="104">
        <v>91026</v>
      </c>
      <c r="D100" s="73"/>
      <c r="E100" s="73"/>
      <c r="F100" s="73" t="s">
        <v>100</v>
      </c>
      <c r="G100" s="74"/>
      <c r="H100" s="75"/>
      <c r="I100" s="76">
        <v>2004252</v>
      </c>
      <c r="J100" s="77"/>
      <c r="K100" s="77"/>
      <c r="L100" s="78">
        <v>4.18E-5</v>
      </c>
    </row>
    <row r="101" spans="1:12" s="79" customFormat="1" ht="16.7" customHeight="1">
      <c r="A101" s="106"/>
      <c r="B101" s="106"/>
      <c r="C101" s="104">
        <v>91027</v>
      </c>
      <c r="D101" s="73"/>
      <c r="E101" s="73"/>
      <c r="F101" s="73" t="s">
        <v>814</v>
      </c>
      <c r="G101" s="74"/>
      <c r="H101" s="75"/>
      <c r="I101" s="76">
        <v>669236</v>
      </c>
      <c r="J101" s="77"/>
      <c r="K101" s="77"/>
      <c r="L101" s="78">
        <v>1.4E-5</v>
      </c>
    </row>
    <row r="102" spans="1:12" s="79" customFormat="1" ht="16.7" customHeight="1">
      <c r="A102" s="106"/>
      <c r="B102" s="106"/>
      <c r="C102" s="104">
        <v>91032</v>
      </c>
      <c r="D102" s="73"/>
      <c r="E102" s="73"/>
      <c r="F102" s="73" t="s">
        <v>101</v>
      </c>
      <c r="G102" s="74"/>
      <c r="H102" s="75"/>
      <c r="I102" s="76">
        <v>860907</v>
      </c>
      <c r="J102" s="77"/>
      <c r="K102" s="77"/>
      <c r="L102" s="78">
        <v>1.8E-5</v>
      </c>
    </row>
    <row r="103" spans="1:12" s="79" customFormat="1" ht="16.7" customHeight="1">
      <c r="A103" s="106"/>
      <c r="B103" s="106"/>
      <c r="C103" s="104">
        <v>91041</v>
      </c>
      <c r="D103" s="73"/>
      <c r="E103" s="73"/>
      <c r="F103" s="73" t="s">
        <v>102</v>
      </c>
      <c r="G103" s="74"/>
      <c r="H103" s="75"/>
      <c r="I103" s="76">
        <v>19365216</v>
      </c>
      <c r="J103" s="77"/>
      <c r="K103" s="77"/>
      <c r="L103" s="78">
        <v>4.0400000000000001E-4</v>
      </c>
    </row>
    <row r="104" spans="1:12" s="79" customFormat="1" ht="16.7" customHeight="1">
      <c r="A104" s="106"/>
      <c r="B104" s="106"/>
      <c r="C104" s="104">
        <v>91042</v>
      </c>
      <c r="D104" s="73"/>
      <c r="E104" s="73"/>
      <c r="F104" s="73" t="s">
        <v>103</v>
      </c>
      <c r="G104" s="74"/>
      <c r="H104" s="75"/>
      <c r="I104" s="76">
        <v>11198446</v>
      </c>
      <c r="J104" s="77"/>
      <c r="K104" s="77"/>
      <c r="L104" s="78">
        <v>2.3360000000000001E-4</v>
      </c>
    </row>
    <row r="105" spans="1:12" s="79" customFormat="1" ht="16.7" customHeight="1">
      <c r="A105" s="89"/>
      <c r="B105" s="89"/>
      <c r="C105" s="105">
        <v>91047</v>
      </c>
      <c r="F105" s="79" t="s">
        <v>104</v>
      </c>
      <c r="G105" s="80"/>
      <c r="H105" s="81"/>
      <c r="I105" s="82">
        <v>629379</v>
      </c>
      <c r="J105" s="83"/>
      <c r="K105" s="83"/>
      <c r="L105" s="84">
        <v>1.31E-5</v>
      </c>
    </row>
    <row r="106" spans="1:12" s="79" customFormat="1" ht="16.7" customHeight="1">
      <c r="A106" s="89"/>
      <c r="B106" s="89"/>
      <c r="C106" s="105">
        <v>91051</v>
      </c>
      <c r="F106" s="79" t="s">
        <v>105</v>
      </c>
      <c r="G106" s="80"/>
      <c r="H106" s="81"/>
      <c r="I106" s="82">
        <v>3182381</v>
      </c>
      <c r="J106" s="83"/>
      <c r="K106" s="83"/>
      <c r="L106" s="84">
        <v>6.6400000000000001E-5</v>
      </c>
    </row>
    <row r="107" spans="1:12" s="79" customFormat="1" ht="16.7" customHeight="1">
      <c r="A107" s="89"/>
      <c r="B107" s="89"/>
      <c r="C107" s="105">
        <v>91057</v>
      </c>
      <c r="F107" s="79" t="s">
        <v>106</v>
      </c>
      <c r="G107" s="80"/>
      <c r="H107" s="81"/>
      <c r="I107" s="82">
        <v>690995</v>
      </c>
      <c r="J107" s="83"/>
      <c r="K107" s="83"/>
      <c r="L107" s="84">
        <v>1.4399999999999999E-5</v>
      </c>
    </row>
    <row r="108" spans="1:12" s="79" customFormat="1" ht="16.7" customHeight="1">
      <c r="A108" s="89"/>
      <c r="B108" s="89"/>
      <c r="C108" s="105">
        <v>91061</v>
      </c>
      <c r="F108" s="79" t="s">
        <v>107</v>
      </c>
      <c r="G108" s="80"/>
      <c r="H108" s="81"/>
      <c r="I108" s="82">
        <v>19671969</v>
      </c>
      <c r="J108" s="83"/>
      <c r="K108" s="83"/>
      <c r="L108" s="84">
        <v>4.104E-4</v>
      </c>
    </row>
    <row r="109" spans="1:12" s="79" customFormat="1" ht="16.7" customHeight="1">
      <c r="A109" s="89"/>
      <c r="B109" s="89"/>
      <c r="C109" s="105">
        <v>91067</v>
      </c>
      <c r="F109" s="79" t="s">
        <v>108</v>
      </c>
      <c r="G109" s="80"/>
      <c r="H109" s="81"/>
      <c r="I109" s="82">
        <v>751722</v>
      </c>
      <c r="J109" s="83"/>
      <c r="K109" s="83"/>
      <c r="L109" s="84">
        <v>1.5699999999999999E-5</v>
      </c>
    </row>
    <row r="110" spans="1:12" s="79" customFormat="1" ht="16.7" customHeight="1">
      <c r="A110" s="89"/>
      <c r="B110" s="89"/>
      <c r="C110" s="105">
        <v>91071</v>
      </c>
      <c r="F110" s="79" t="s">
        <v>815</v>
      </c>
      <c r="G110" s="80"/>
      <c r="H110" s="81"/>
      <c r="I110" s="82">
        <v>10912206</v>
      </c>
      <c r="J110" s="83"/>
      <c r="K110" s="83"/>
      <c r="L110" s="84">
        <v>2.2770000000000001E-4</v>
      </c>
    </row>
    <row r="111" spans="1:12" s="79" customFormat="1" ht="16.7" customHeight="1">
      <c r="A111" s="106"/>
      <c r="B111" s="106"/>
      <c r="C111" s="104">
        <v>91077</v>
      </c>
      <c r="D111" s="73"/>
      <c r="E111" s="73"/>
      <c r="F111" s="73" t="s">
        <v>109</v>
      </c>
      <c r="G111" s="74"/>
      <c r="H111" s="75"/>
      <c r="I111" s="76">
        <v>170389</v>
      </c>
      <c r="J111" s="77"/>
      <c r="K111" s="77"/>
      <c r="L111" s="78">
        <v>3.5999999999999998E-6</v>
      </c>
    </row>
    <row r="112" spans="1:12" s="79" customFormat="1" ht="16.7" customHeight="1">
      <c r="A112" s="106"/>
      <c r="B112" s="106"/>
      <c r="C112" s="104">
        <v>91081</v>
      </c>
      <c r="D112" s="73"/>
      <c r="E112" s="73"/>
      <c r="F112" s="73" t="s">
        <v>110</v>
      </c>
      <c r="G112" s="74"/>
      <c r="H112" s="75"/>
      <c r="I112" s="76">
        <v>17369939</v>
      </c>
      <c r="J112" s="77"/>
      <c r="K112" s="77"/>
      <c r="L112" s="78">
        <v>3.6240000000000003E-4</v>
      </c>
    </row>
    <row r="113" spans="1:12" s="79" customFormat="1" ht="16.7" customHeight="1">
      <c r="A113" s="106"/>
      <c r="B113" s="106"/>
      <c r="C113" s="104">
        <v>91091</v>
      </c>
      <c r="D113" s="73"/>
      <c r="E113" s="73"/>
      <c r="F113" s="73" t="s">
        <v>111</v>
      </c>
      <c r="G113" s="74"/>
      <c r="H113" s="75"/>
      <c r="I113" s="76">
        <v>25782886</v>
      </c>
      <c r="J113" s="77"/>
      <c r="K113" s="77"/>
      <c r="L113" s="78">
        <v>5.3790000000000001E-4</v>
      </c>
    </row>
    <row r="114" spans="1:12" s="79" customFormat="1" ht="16.7" customHeight="1">
      <c r="A114" s="106"/>
      <c r="B114" s="106"/>
      <c r="C114" s="104">
        <v>91101</v>
      </c>
      <c r="D114" s="73"/>
      <c r="E114" s="73"/>
      <c r="F114" s="73" t="s">
        <v>112</v>
      </c>
      <c r="G114" s="74"/>
      <c r="H114" s="75"/>
      <c r="I114" s="76">
        <v>649850781</v>
      </c>
      <c r="J114" s="77"/>
      <c r="K114" s="77"/>
      <c r="L114" s="78">
        <v>1.35581E-2</v>
      </c>
    </row>
    <row r="115" spans="1:12" s="79" customFormat="1" ht="16.7" customHeight="1">
      <c r="A115" s="106"/>
      <c r="B115" s="106"/>
      <c r="C115" s="104">
        <v>91102</v>
      </c>
      <c r="D115" s="73"/>
      <c r="E115" s="73"/>
      <c r="F115" s="73" t="s">
        <v>113</v>
      </c>
      <c r="G115" s="74"/>
      <c r="H115" s="75"/>
      <c r="I115" s="76">
        <v>15777880</v>
      </c>
      <c r="J115" s="77"/>
      <c r="K115" s="77"/>
      <c r="L115" s="78">
        <v>3.2919999999999998E-4</v>
      </c>
    </row>
    <row r="116" spans="1:12" s="79" customFormat="1" ht="16.7" customHeight="1">
      <c r="A116" s="106"/>
      <c r="B116" s="106"/>
      <c r="C116" s="104">
        <v>91104</v>
      </c>
      <c r="D116" s="73"/>
      <c r="E116" s="73"/>
      <c r="F116" s="73" t="s">
        <v>114</v>
      </c>
      <c r="G116" s="74"/>
      <c r="H116" s="75"/>
      <c r="I116" s="76">
        <v>378791</v>
      </c>
      <c r="J116" s="77"/>
      <c r="K116" s="77"/>
      <c r="L116" s="78">
        <v>7.9000000000000006E-6</v>
      </c>
    </row>
    <row r="117" spans="1:12" s="79" customFormat="1" ht="16.7" customHeight="1">
      <c r="A117" s="106"/>
      <c r="B117" s="106"/>
      <c r="C117" s="104">
        <v>91107</v>
      </c>
      <c r="D117" s="73"/>
      <c r="E117" s="73"/>
      <c r="F117" s="73" t="s">
        <v>816</v>
      </c>
      <c r="G117" s="74"/>
      <c r="H117" s="75"/>
      <c r="I117" s="76">
        <v>3394249</v>
      </c>
      <c r="J117" s="77"/>
      <c r="K117" s="77"/>
      <c r="L117" s="78">
        <v>7.08E-5</v>
      </c>
    </row>
    <row r="118" spans="1:12" s="79" customFormat="1" ht="16.7" customHeight="1">
      <c r="A118" s="106"/>
      <c r="B118" s="106"/>
      <c r="C118" s="104">
        <v>91108</v>
      </c>
      <c r="D118" s="73"/>
      <c r="E118" s="73"/>
      <c r="F118" s="73" t="s">
        <v>817</v>
      </c>
      <c r="G118" s="74"/>
      <c r="H118" s="75"/>
      <c r="I118" s="76">
        <v>59500435</v>
      </c>
      <c r="J118" s="77"/>
      <c r="K118" s="77"/>
      <c r="L118" s="78">
        <v>1.2413999999999999E-3</v>
      </c>
    </row>
    <row r="119" spans="1:12" s="79" customFormat="1" ht="16.7" customHeight="1">
      <c r="A119" s="106"/>
      <c r="B119" s="106"/>
      <c r="C119" s="104">
        <v>91109</v>
      </c>
      <c r="D119" s="73"/>
      <c r="E119" s="73"/>
      <c r="F119" s="73" t="s">
        <v>818</v>
      </c>
      <c r="G119" s="74"/>
      <c r="H119" s="75"/>
      <c r="I119" s="76">
        <v>4774810</v>
      </c>
      <c r="J119" s="77"/>
      <c r="K119" s="77"/>
      <c r="L119" s="78">
        <v>9.9599999999999995E-5</v>
      </c>
    </row>
    <row r="120" spans="1:12" s="79" customFormat="1" ht="16.7" customHeight="1">
      <c r="A120" s="106"/>
      <c r="B120" s="106"/>
      <c r="C120" s="104">
        <v>91111</v>
      </c>
      <c r="D120" s="73"/>
      <c r="E120" s="73"/>
      <c r="F120" s="73" t="s">
        <v>115</v>
      </c>
      <c r="G120" s="74"/>
      <c r="H120" s="75"/>
      <c r="I120" s="76">
        <v>10889180</v>
      </c>
      <c r="J120" s="77"/>
      <c r="K120" s="77"/>
      <c r="L120" s="78">
        <v>2.2719999999999999E-4</v>
      </c>
    </row>
    <row r="121" spans="1:12" s="79" customFormat="1" ht="16.7" customHeight="1">
      <c r="A121" s="106"/>
      <c r="B121" s="106"/>
      <c r="C121" s="104">
        <v>91120</v>
      </c>
      <c r="D121" s="73"/>
      <c r="E121" s="73"/>
      <c r="F121" s="73" t="s">
        <v>819</v>
      </c>
      <c r="G121" s="74"/>
      <c r="H121" s="75"/>
      <c r="I121" s="76">
        <v>6238257</v>
      </c>
      <c r="J121" s="77"/>
      <c r="K121" s="77"/>
      <c r="L121" s="78">
        <v>1.3019999999999999E-4</v>
      </c>
    </row>
    <row r="122" spans="1:12" s="79" customFormat="1" ht="16.7" customHeight="1">
      <c r="A122" s="106"/>
      <c r="B122" s="106"/>
      <c r="C122" s="104">
        <v>91121</v>
      </c>
      <c r="D122" s="73"/>
      <c r="E122" s="73"/>
      <c r="F122" s="73" t="s">
        <v>116</v>
      </c>
      <c r="G122" s="74"/>
      <c r="H122" s="75"/>
      <c r="I122" s="76">
        <v>478963304</v>
      </c>
      <c r="J122" s="77"/>
      <c r="K122" s="77"/>
      <c r="L122" s="78">
        <v>9.9927999999999996E-3</v>
      </c>
    </row>
    <row r="123" spans="1:12" s="79" customFormat="1" ht="16.7" customHeight="1">
      <c r="A123" s="89"/>
      <c r="B123" s="89"/>
      <c r="C123" s="105">
        <v>91127</v>
      </c>
      <c r="F123" s="79" t="s">
        <v>117</v>
      </c>
      <c r="G123" s="80"/>
      <c r="H123" s="81"/>
      <c r="I123" s="82">
        <v>12882064</v>
      </c>
      <c r="J123" s="83"/>
      <c r="K123" s="83"/>
      <c r="L123" s="84">
        <v>2.6879999999999997E-4</v>
      </c>
    </row>
    <row r="124" spans="1:12" s="79" customFormat="1" ht="16.7" customHeight="1">
      <c r="A124" s="89"/>
      <c r="B124" s="89"/>
      <c r="C124" s="105">
        <v>91128</v>
      </c>
      <c r="F124" s="79" t="s">
        <v>118</v>
      </c>
      <c r="G124" s="80"/>
      <c r="H124" s="81"/>
      <c r="I124" s="82">
        <v>25104455</v>
      </c>
      <c r="J124" s="83"/>
      <c r="K124" s="83"/>
      <c r="L124" s="84">
        <v>5.2380000000000005E-4</v>
      </c>
    </row>
    <row r="125" spans="1:12" s="79" customFormat="1" ht="16.7" customHeight="1">
      <c r="A125" s="89"/>
      <c r="B125" s="89"/>
      <c r="C125" s="105">
        <v>91138</v>
      </c>
      <c r="F125" s="79" t="s">
        <v>820</v>
      </c>
      <c r="G125" s="80"/>
      <c r="H125" s="81"/>
      <c r="I125" s="82">
        <v>30017901</v>
      </c>
      <c r="J125" s="83"/>
      <c r="K125" s="83"/>
      <c r="L125" s="84">
        <v>6.2629999999999999E-4</v>
      </c>
    </row>
    <row r="126" spans="1:12" s="79" customFormat="1" ht="16.7" customHeight="1">
      <c r="A126" s="89"/>
      <c r="B126" s="89"/>
      <c r="C126" s="105">
        <v>91141</v>
      </c>
      <c r="F126" s="79" t="s">
        <v>119</v>
      </c>
      <c r="G126" s="80"/>
      <c r="H126" s="81"/>
      <c r="I126" s="82">
        <v>27591728</v>
      </c>
      <c r="J126" s="83"/>
      <c r="K126" s="83"/>
      <c r="L126" s="84">
        <v>5.7569999999999995E-4</v>
      </c>
    </row>
    <row r="127" spans="1:12" s="79" customFormat="1" ht="16.7" customHeight="1">
      <c r="A127" s="89"/>
      <c r="B127" s="89"/>
      <c r="C127" s="105">
        <v>91147</v>
      </c>
      <c r="F127" s="79" t="s">
        <v>120</v>
      </c>
      <c r="G127" s="80"/>
      <c r="H127" s="81"/>
      <c r="I127" s="82">
        <v>1279654</v>
      </c>
      <c r="J127" s="83"/>
      <c r="K127" s="83"/>
      <c r="L127" s="84">
        <v>2.6699999999999998E-5</v>
      </c>
    </row>
    <row r="128" spans="1:12" s="79" customFormat="1" ht="16.7" customHeight="1">
      <c r="A128" s="89"/>
      <c r="B128" s="89"/>
      <c r="C128" s="105">
        <v>91151</v>
      </c>
      <c r="F128" s="79" t="s">
        <v>121</v>
      </c>
      <c r="G128" s="80"/>
      <c r="H128" s="81"/>
      <c r="I128" s="82">
        <v>30391059</v>
      </c>
      <c r="J128" s="83"/>
      <c r="K128" s="83"/>
      <c r="L128" s="84">
        <v>6.3409999999999996E-4</v>
      </c>
    </row>
    <row r="129" spans="1:12" s="79" customFormat="1" ht="16.7" customHeight="1">
      <c r="A129" s="106"/>
      <c r="B129" s="106"/>
      <c r="C129" s="104">
        <v>91154</v>
      </c>
      <c r="D129" s="73"/>
      <c r="E129" s="73"/>
      <c r="F129" s="73" t="s">
        <v>821</v>
      </c>
      <c r="G129" s="74"/>
      <c r="H129" s="75"/>
      <c r="I129" s="76">
        <v>1258367</v>
      </c>
      <c r="J129" s="77"/>
      <c r="K129" s="77"/>
      <c r="L129" s="78">
        <v>2.6299999999999999E-5</v>
      </c>
    </row>
    <row r="130" spans="1:12" s="79" customFormat="1" ht="16.7" customHeight="1">
      <c r="A130" s="106"/>
      <c r="B130" s="106"/>
      <c r="C130" s="104">
        <v>91161</v>
      </c>
      <c r="D130" s="73"/>
      <c r="E130" s="73"/>
      <c r="F130" s="73" t="s">
        <v>122</v>
      </c>
      <c r="G130" s="74"/>
      <c r="H130" s="75"/>
      <c r="I130" s="76">
        <v>4438772</v>
      </c>
      <c r="J130" s="77"/>
      <c r="K130" s="77"/>
      <c r="L130" s="78">
        <v>9.2600000000000001E-5</v>
      </c>
    </row>
    <row r="131" spans="1:12" s="79" customFormat="1" ht="16.7" customHeight="1">
      <c r="A131" s="106"/>
      <c r="B131" s="106"/>
      <c r="C131" s="104">
        <v>91171</v>
      </c>
      <c r="D131" s="73"/>
      <c r="E131" s="73"/>
      <c r="F131" s="73" t="s">
        <v>123</v>
      </c>
      <c r="G131" s="74"/>
      <c r="H131" s="75"/>
      <c r="I131" s="76">
        <v>9347303</v>
      </c>
      <c r="J131" s="77"/>
      <c r="K131" s="77"/>
      <c r="L131" s="78">
        <v>1.95E-4</v>
      </c>
    </row>
    <row r="132" spans="1:12" s="79" customFormat="1" ht="16.7" customHeight="1">
      <c r="A132" s="106"/>
      <c r="B132" s="106"/>
      <c r="C132" s="104">
        <v>91201</v>
      </c>
      <c r="D132" s="73"/>
      <c r="E132" s="73"/>
      <c r="F132" s="73" t="s">
        <v>124</v>
      </c>
      <c r="G132" s="74"/>
      <c r="H132" s="75"/>
      <c r="I132" s="76">
        <v>109654889</v>
      </c>
      <c r="J132" s="77"/>
      <c r="K132" s="77"/>
      <c r="L132" s="78">
        <v>2.2878E-3</v>
      </c>
    </row>
    <row r="133" spans="1:12" s="79" customFormat="1" ht="16.7" customHeight="1">
      <c r="A133" s="106"/>
      <c r="B133" s="106"/>
      <c r="C133" s="104">
        <v>91202</v>
      </c>
      <c r="D133" s="73"/>
      <c r="E133" s="73"/>
      <c r="F133" s="73" t="s">
        <v>822</v>
      </c>
      <c r="G133" s="74"/>
      <c r="H133" s="75"/>
      <c r="I133" s="76">
        <v>9266092</v>
      </c>
      <c r="J133" s="77"/>
      <c r="K133" s="77"/>
      <c r="L133" s="78">
        <v>1.9330000000000001E-4</v>
      </c>
    </row>
    <row r="134" spans="1:12" s="79" customFormat="1" ht="16.7" customHeight="1">
      <c r="A134" s="106"/>
      <c r="B134" s="106"/>
      <c r="C134" s="104">
        <v>91203</v>
      </c>
      <c r="D134" s="73"/>
      <c r="E134" s="73"/>
      <c r="F134" s="73" t="s">
        <v>823</v>
      </c>
      <c r="G134" s="74"/>
      <c r="H134" s="75"/>
      <c r="I134" s="76">
        <v>10516038</v>
      </c>
      <c r="J134" s="77"/>
      <c r="K134" s="77"/>
      <c r="L134" s="78">
        <v>2.1939999999999999E-4</v>
      </c>
    </row>
    <row r="135" spans="1:12" s="79" customFormat="1" ht="16.7" customHeight="1">
      <c r="A135" s="89"/>
      <c r="B135" s="89"/>
      <c r="C135" s="105">
        <v>91206</v>
      </c>
      <c r="F135" s="79" t="s">
        <v>824</v>
      </c>
      <c r="G135" s="80"/>
      <c r="H135" s="81"/>
      <c r="I135" s="82">
        <v>41438484</v>
      </c>
      <c r="J135" s="83"/>
      <c r="K135" s="83"/>
      <c r="L135" s="84">
        <v>8.6450000000000003E-4</v>
      </c>
    </row>
    <row r="136" spans="1:12" s="79" customFormat="1" ht="16.7" customHeight="1">
      <c r="A136" s="89"/>
      <c r="B136" s="89"/>
      <c r="C136" s="105">
        <v>91208</v>
      </c>
      <c r="F136" s="79" t="s">
        <v>825</v>
      </c>
      <c r="G136" s="80"/>
      <c r="H136" s="81"/>
      <c r="I136" s="82">
        <v>682742</v>
      </c>
      <c r="J136" s="83"/>
      <c r="K136" s="83"/>
      <c r="L136" s="84">
        <v>1.42E-5</v>
      </c>
    </row>
    <row r="137" spans="1:12" s="79" customFormat="1" ht="16.7" customHeight="1">
      <c r="A137" s="89"/>
      <c r="B137" s="89"/>
      <c r="C137" s="105">
        <v>91211</v>
      </c>
      <c r="F137" s="79" t="s">
        <v>125</v>
      </c>
      <c r="G137" s="80"/>
      <c r="H137" s="81"/>
      <c r="I137" s="82">
        <v>21825263</v>
      </c>
      <c r="J137" s="83"/>
      <c r="K137" s="83"/>
      <c r="L137" s="84">
        <v>4.5530000000000001E-4</v>
      </c>
    </row>
    <row r="138" spans="1:12" s="79" customFormat="1" ht="16.7" customHeight="1">
      <c r="A138" s="89"/>
      <c r="B138" s="89"/>
      <c r="C138" s="105">
        <v>91213</v>
      </c>
      <c r="F138" s="79" t="s">
        <v>126</v>
      </c>
      <c r="G138" s="80"/>
      <c r="H138" s="81"/>
      <c r="I138" s="82">
        <v>1556999</v>
      </c>
      <c r="J138" s="83"/>
      <c r="K138" s="83"/>
      <c r="L138" s="84">
        <v>3.2499999999999997E-5</v>
      </c>
    </row>
    <row r="139" spans="1:12" s="79" customFormat="1" ht="16.7" customHeight="1">
      <c r="A139" s="89"/>
      <c r="B139" s="89"/>
      <c r="C139" s="105">
        <v>91214</v>
      </c>
      <c r="F139" s="79" t="s">
        <v>127</v>
      </c>
      <c r="G139" s="80"/>
      <c r="H139" s="81"/>
      <c r="I139" s="82">
        <v>1404862</v>
      </c>
      <c r="J139" s="83"/>
      <c r="K139" s="83"/>
      <c r="L139" s="84">
        <v>2.9300000000000001E-5</v>
      </c>
    </row>
    <row r="140" spans="1:12" s="79" customFormat="1" ht="16.7" customHeight="1">
      <c r="A140" s="89"/>
      <c r="B140" s="89"/>
      <c r="C140" s="105">
        <v>91217</v>
      </c>
      <c r="F140" s="79" t="s">
        <v>128</v>
      </c>
      <c r="G140" s="80"/>
      <c r="H140" s="81"/>
      <c r="I140" s="82">
        <v>1380784</v>
      </c>
      <c r="J140" s="83"/>
      <c r="K140" s="83"/>
      <c r="L140" s="84">
        <v>2.8799999999999999E-5</v>
      </c>
    </row>
    <row r="141" spans="1:12" s="79" customFormat="1" ht="16.7" customHeight="1">
      <c r="A141" s="106"/>
      <c r="B141" s="106"/>
      <c r="C141" s="104">
        <v>91221</v>
      </c>
      <c r="D141" s="73"/>
      <c r="E141" s="73"/>
      <c r="F141" s="73" t="s">
        <v>129</v>
      </c>
      <c r="G141" s="74"/>
      <c r="H141" s="75"/>
      <c r="I141" s="76">
        <v>6405523</v>
      </c>
      <c r="J141" s="77"/>
      <c r="K141" s="77"/>
      <c r="L141" s="78">
        <v>1.3359999999999999E-4</v>
      </c>
    </row>
    <row r="142" spans="1:12" s="79" customFormat="1" ht="16.7" customHeight="1">
      <c r="A142" s="106"/>
      <c r="B142" s="106"/>
      <c r="C142" s="104">
        <v>91231</v>
      </c>
      <c r="D142" s="73"/>
      <c r="E142" s="73"/>
      <c r="F142" s="73" t="s">
        <v>130</v>
      </c>
      <c r="G142" s="74"/>
      <c r="H142" s="75"/>
      <c r="I142" s="76">
        <v>90380455</v>
      </c>
      <c r="J142" s="77"/>
      <c r="K142" s="77"/>
      <c r="L142" s="78">
        <v>1.8856000000000001E-3</v>
      </c>
    </row>
    <row r="143" spans="1:12" s="79" customFormat="1" ht="16.7" customHeight="1">
      <c r="A143" s="106"/>
      <c r="B143" s="106"/>
      <c r="C143" s="104">
        <v>91233</v>
      </c>
      <c r="D143" s="73"/>
      <c r="E143" s="73"/>
      <c r="F143" s="73" t="s">
        <v>131</v>
      </c>
      <c r="G143" s="74"/>
      <c r="H143" s="75"/>
      <c r="I143" s="76">
        <v>2783508</v>
      </c>
      <c r="J143" s="77"/>
      <c r="K143" s="77"/>
      <c r="L143" s="78">
        <v>5.8100000000000003E-5</v>
      </c>
    </row>
    <row r="144" spans="1:12" s="79" customFormat="1" ht="16.7" customHeight="1">
      <c r="A144" s="106"/>
      <c r="B144" s="106"/>
      <c r="C144" s="104">
        <v>91241</v>
      </c>
      <c r="D144" s="73"/>
      <c r="E144" s="73"/>
      <c r="F144" s="73" t="s">
        <v>132</v>
      </c>
      <c r="G144" s="74"/>
      <c r="H144" s="75"/>
      <c r="I144" s="76">
        <v>1703488</v>
      </c>
      <c r="J144" s="77"/>
      <c r="K144" s="77"/>
      <c r="L144" s="78">
        <v>3.5500000000000002E-5</v>
      </c>
    </row>
    <row r="145" spans="1:12" s="79" customFormat="1" ht="16.7" customHeight="1">
      <c r="A145" s="106"/>
      <c r="B145" s="106"/>
      <c r="C145" s="104">
        <v>91251</v>
      </c>
      <c r="D145" s="73"/>
      <c r="E145" s="73"/>
      <c r="F145" s="73" t="s">
        <v>133</v>
      </c>
      <c r="G145" s="74"/>
      <c r="H145" s="75"/>
      <c r="I145" s="76">
        <v>953317</v>
      </c>
      <c r="J145" s="77"/>
      <c r="K145" s="77"/>
      <c r="L145" s="78">
        <v>1.9899999999999999E-5</v>
      </c>
    </row>
    <row r="146" spans="1:12" s="79" customFormat="1" ht="16.7" customHeight="1">
      <c r="A146" s="106"/>
      <c r="B146" s="106"/>
      <c r="C146" s="104">
        <v>91261</v>
      </c>
      <c r="D146" s="73"/>
      <c r="E146" s="73"/>
      <c r="F146" s="73" t="s">
        <v>134</v>
      </c>
      <c r="G146" s="74"/>
      <c r="H146" s="75"/>
      <c r="I146" s="76">
        <v>494491</v>
      </c>
      <c r="J146" s="77"/>
      <c r="K146" s="77"/>
      <c r="L146" s="78">
        <v>1.03E-5</v>
      </c>
    </row>
    <row r="147" spans="1:12" s="79" customFormat="1" ht="16.7" customHeight="1">
      <c r="A147" s="89"/>
      <c r="B147" s="89"/>
      <c r="C147" s="105">
        <v>91301</v>
      </c>
      <c r="F147" s="79" t="s">
        <v>135</v>
      </c>
      <c r="G147" s="80"/>
      <c r="H147" s="81"/>
      <c r="I147" s="82">
        <v>369000299</v>
      </c>
      <c r="J147" s="83"/>
      <c r="K147" s="83"/>
      <c r="L147" s="84">
        <v>7.6985999999999999E-3</v>
      </c>
    </row>
    <row r="148" spans="1:12" s="79" customFormat="1" ht="16.7" customHeight="1">
      <c r="A148" s="89"/>
      <c r="B148" s="89"/>
      <c r="C148" s="105">
        <v>91302</v>
      </c>
      <c r="F148" s="79" t="s">
        <v>927</v>
      </c>
      <c r="G148" s="80"/>
      <c r="H148" s="81"/>
      <c r="I148" s="82">
        <v>28902801</v>
      </c>
      <c r="J148" s="83"/>
      <c r="K148" s="83"/>
      <c r="L148" s="84">
        <v>6.0300000000000002E-4</v>
      </c>
    </row>
    <row r="149" spans="1:12" s="79" customFormat="1" ht="16.7" customHeight="1">
      <c r="A149" s="89"/>
      <c r="B149" s="89"/>
      <c r="C149" s="105">
        <v>91306</v>
      </c>
      <c r="F149" s="79" t="s">
        <v>826</v>
      </c>
      <c r="G149" s="80"/>
      <c r="H149" s="81"/>
      <c r="I149" s="82">
        <v>78663983</v>
      </c>
      <c r="J149" s="83"/>
      <c r="K149" s="83"/>
      <c r="L149" s="84">
        <v>1.6412E-3</v>
      </c>
    </row>
    <row r="150" spans="1:12" s="79" customFormat="1" ht="16.7" customHeight="1">
      <c r="A150" s="89"/>
      <c r="B150" s="89"/>
      <c r="C150" s="105">
        <v>91308</v>
      </c>
      <c r="F150" s="79" t="s">
        <v>136</v>
      </c>
      <c r="G150" s="80"/>
      <c r="H150" s="81"/>
      <c r="I150" s="82">
        <v>8631330</v>
      </c>
      <c r="J150" s="83"/>
      <c r="K150" s="83"/>
      <c r="L150" s="84">
        <v>1.8009999999999999E-4</v>
      </c>
    </row>
    <row r="151" spans="1:12" s="79" customFormat="1" ht="16.7" customHeight="1">
      <c r="A151" s="89"/>
      <c r="B151" s="89"/>
      <c r="C151" s="105">
        <v>91311</v>
      </c>
      <c r="F151" s="79" t="s">
        <v>137</v>
      </c>
      <c r="G151" s="80"/>
      <c r="H151" s="81"/>
      <c r="I151" s="82">
        <v>367556779</v>
      </c>
      <c r="J151" s="83"/>
      <c r="K151" s="83"/>
      <c r="L151" s="84">
        <v>7.6685E-3</v>
      </c>
    </row>
    <row r="152" spans="1:12" s="79" customFormat="1" ht="16.7" customHeight="1">
      <c r="A152" s="89"/>
      <c r="B152" s="89"/>
      <c r="C152" s="105">
        <v>91317</v>
      </c>
      <c r="F152" s="79" t="s">
        <v>138</v>
      </c>
      <c r="G152" s="80"/>
      <c r="H152" s="81"/>
      <c r="I152" s="82">
        <v>4869728</v>
      </c>
      <c r="J152" s="83"/>
      <c r="K152" s="83"/>
      <c r="L152" s="84">
        <v>1.016E-4</v>
      </c>
    </row>
    <row r="153" spans="1:12" s="79" customFormat="1" ht="16.7" customHeight="1">
      <c r="A153" s="106"/>
      <c r="B153" s="106"/>
      <c r="C153" s="104">
        <v>91321</v>
      </c>
      <c r="D153" s="73"/>
      <c r="E153" s="73"/>
      <c r="F153" s="73" t="s">
        <v>139</v>
      </c>
      <c r="G153" s="74"/>
      <c r="H153" s="75"/>
      <c r="I153" s="76">
        <v>2051747</v>
      </c>
      <c r="J153" s="77"/>
      <c r="K153" s="77"/>
      <c r="L153" s="78">
        <v>4.2799999999999997E-5</v>
      </c>
    </row>
    <row r="154" spans="1:12" s="79" customFormat="1" ht="16.7" customHeight="1">
      <c r="A154" s="106"/>
      <c r="B154" s="106"/>
      <c r="C154" s="104">
        <v>91327</v>
      </c>
      <c r="D154" s="73"/>
      <c r="E154" s="73"/>
      <c r="F154" s="73" t="s">
        <v>827</v>
      </c>
      <c r="G154" s="74"/>
      <c r="H154" s="75"/>
      <c r="I154" s="76">
        <v>392114</v>
      </c>
      <c r="J154" s="77"/>
      <c r="K154" s="77"/>
      <c r="L154" s="78">
        <v>8.1999999999999994E-6</v>
      </c>
    </row>
    <row r="155" spans="1:12" s="79" customFormat="1" ht="16.7" customHeight="1">
      <c r="A155" s="106"/>
      <c r="B155" s="106"/>
      <c r="C155" s="104">
        <v>91331</v>
      </c>
      <c r="D155" s="73"/>
      <c r="E155" s="73"/>
      <c r="F155" s="73" t="s">
        <v>140</v>
      </c>
      <c r="G155" s="74"/>
      <c r="H155" s="75"/>
      <c r="I155" s="76">
        <v>143949333</v>
      </c>
      <c r="J155" s="77"/>
      <c r="K155" s="77"/>
      <c r="L155" s="78">
        <v>3.0033E-3</v>
      </c>
    </row>
    <row r="156" spans="1:12" s="79" customFormat="1" ht="16.7" customHeight="1">
      <c r="A156" s="106"/>
      <c r="B156" s="106"/>
      <c r="C156" s="104">
        <v>91341</v>
      </c>
      <c r="D156" s="73"/>
      <c r="E156" s="73"/>
      <c r="F156" s="73" t="s">
        <v>141</v>
      </c>
      <c r="G156" s="74"/>
      <c r="H156" s="75"/>
      <c r="I156" s="76">
        <v>1201908</v>
      </c>
      <c r="J156" s="77"/>
      <c r="K156" s="77"/>
      <c r="L156" s="78">
        <v>2.51E-5</v>
      </c>
    </row>
    <row r="157" spans="1:12" s="79" customFormat="1" ht="16.7" customHeight="1">
      <c r="A157" s="106"/>
      <c r="B157" s="106"/>
      <c r="C157" s="104">
        <v>91401</v>
      </c>
      <c r="D157" s="73"/>
      <c r="E157" s="73"/>
      <c r="F157" s="73" t="s">
        <v>142</v>
      </c>
      <c r="G157" s="74"/>
      <c r="H157" s="75"/>
      <c r="I157" s="76">
        <v>172002065</v>
      </c>
      <c r="J157" s="77"/>
      <c r="K157" s="77"/>
      <c r="L157" s="78">
        <v>3.5885000000000001E-3</v>
      </c>
    </row>
    <row r="158" spans="1:12" s="79" customFormat="1" ht="16.7" customHeight="1">
      <c r="A158" s="106"/>
      <c r="B158" s="106"/>
      <c r="C158" s="104">
        <v>91411</v>
      </c>
      <c r="D158" s="73"/>
      <c r="E158" s="73"/>
      <c r="F158" s="73" t="s">
        <v>143</v>
      </c>
      <c r="G158" s="74"/>
      <c r="H158" s="75"/>
      <c r="I158" s="76">
        <v>18130308</v>
      </c>
      <c r="J158" s="77"/>
      <c r="K158" s="77"/>
      <c r="L158" s="78">
        <v>3.7829999999999998E-4</v>
      </c>
    </row>
    <row r="159" spans="1:12" s="79" customFormat="1" ht="16.7" customHeight="1">
      <c r="A159" s="89"/>
      <c r="B159" s="89"/>
      <c r="C159" s="105">
        <v>91417</v>
      </c>
      <c r="F159" s="79" t="s">
        <v>144</v>
      </c>
      <c r="G159" s="80"/>
      <c r="H159" s="81"/>
      <c r="I159" s="82">
        <v>448058</v>
      </c>
      <c r="J159" s="83"/>
      <c r="K159" s="83"/>
      <c r="L159" s="84">
        <v>9.3000000000000007E-6</v>
      </c>
    </row>
    <row r="160" spans="1:12" s="79" customFormat="1" ht="16.7" customHeight="1">
      <c r="A160" s="89"/>
      <c r="B160" s="89"/>
      <c r="C160" s="105">
        <v>91421</v>
      </c>
      <c r="F160" s="79" t="s">
        <v>145</v>
      </c>
      <c r="G160" s="80"/>
      <c r="H160" s="81"/>
      <c r="I160" s="82">
        <v>3330118</v>
      </c>
      <c r="J160" s="83"/>
      <c r="K160" s="83"/>
      <c r="L160" s="84">
        <v>6.9499999999999995E-5</v>
      </c>
    </row>
    <row r="161" spans="1:12" s="79" customFormat="1" ht="16.7" customHeight="1">
      <c r="A161" s="89"/>
      <c r="B161" s="89"/>
      <c r="C161" s="105">
        <v>91423</v>
      </c>
      <c r="F161" s="79" t="s">
        <v>146</v>
      </c>
      <c r="G161" s="80"/>
      <c r="H161" s="81"/>
      <c r="I161" s="82">
        <v>2579343</v>
      </c>
      <c r="J161" s="83"/>
      <c r="K161" s="83"/>
      <c r="L161" s="84">
        <v>5.38E-5</v>
      </c>
    </row>
    <row r="162" spans="1:12" s="79" customFormat="1" ht="16.7" customHeight="1">
      <c r="A162" s="89"/>
      <c r="B162" s="89"/>
      <c r="C162" s="105">
        <v>91431</v>
      </c>
      <c r="F162" s="79" t="s">
        <v>147</v>
      </c>
      <c r="G162" s="80"/>
      <c r="H162" s="81"/>
      <c r="I162" s="82">
        <v>7488907</v>
      </c>
      <c r="J162" s="83"/>
      <c r="K162" s="83"/>
      <c r="L162" s="84">
        <v>1.562E-4</v>
      </c>
    </row>
    <row r="163" spans="1:12" s="79" customFormat="1" ht="16.7" customHeight="1">
      <c r="A163" s="89"/>
      <c r="B163" s="89"/>
      <c r="C163" s="105">
        <v>91441</v>
      </c>
      <c r="F163" s="79" t="s">
        <v>148</v>
      </c>
      <c r="G163" s="80"/>
      <c r="H163" s="81"/>
      <c r="I163" s="82">
        <v>45601074</v>
      </c>
      <c r="J163" s="83"/>
      <c r="K163" s="83"/>
      <c r="L163" s="84">
        <v>9.5140000000000003E-4</v>
      </c>
    </row>
    <row r="164" spans="1:12" s="79" customFormat="1" ht="16.7" customHeight="1">
      <c r="A164" s="89"/>
      <c r="B164" s="89"/>
      <c r="C164" s="105">
        <v>91451</v>
      </c>
      <c r="F164" s="79" t="s">
        <v>149</v>
      </c>
      <c r="G164" s="80"/>
      <c r="H164" s="81"/>
      <c r="I164" s="82">
        <v>70746661</v>
      </c>
      <c r="J164" s="83"/>
      <c r="K164" s="83"/>
      <c r="L164" s="84">
        <v>1.4760000000000001E-3</v>
      </c>
    </row>
    <row r="165" spans="1:12" s="79" customFormat="1" ht="16.7" customHeight="1">
      <c r="A165" s="106"/>
      <c r="B165" s="106"/>
      <c r="C165" s="104">
        <v>91457</v>
      </c>
      <c r="D165" s="73"/>
      <c r="E165" s="73"/>
      <c r="F165" s="73" t="s">
        <v>828</v>
      </c>
      <c r="G165" s="74"/>
      <c r="H165" s="75"/>
      <c r="I165" s="76">
        <v>1069062</v>
      </c>
      <c r="J165" s="77"/>
      <c r="K165" s="77"/>
      <c r="L165" s="78">
        <v>2.23E-5</v>
      </c>
    </row>
    <row r="166" spans="1:12" s="79" customFormat="1" ht="16.7" customHeight="1">
      <c r="A166" s="106"/>
      <c r="B166" s="106"/>
      <c r="C166" s="104">
        <v>91461</v>
      </c>
      <c r="D166" s="73"/>
      <c r="E166" s="73"/>
      <c r="F166" s="73" t="s">
        <v>150</v>
      </c>
      <c r="G166" s="74"/>
      <c r="H166" s="75"/>
      <c r="I166" s="76">
        <v>448829</v>
      </c>
      <c r="J166" s="77"/>
      <c r="K166" s="77"/>
      <c r="L166" s="78">
        <v>9.3999999999999998E-6</v>
      </c>
    </row>
    <row r="167" spans="1:12" s="79" customFormat="1" ht="16.7" customHeight="1">
      <c r="A167" s="106"/>
      <c r="B167" s="106"/>
      <c r="C167" s="104">
        <v>91501</v>
      </c>
      <c r="D167" s="73"/>
      <c r="E167" s="73"/>
      <c r="F167" s="73" t="s">
        <v>151</v>
      </c>
      <c r="G167" s="74"/>
      <c r="H167" s="75"/>
      <c r="I167" s="76">
        <v>23820953</v>
      </c>
      <c r="J167" s="77"/>
      <c r="K167" s="77"/>
      <c r="L167" s="78">
        <v>4.9700000000000005E-4</v>
      </c>
    </row>
    <row r="168" spans="1:12" s="79" customFormat="1" ht="16.7" customHeight="1">
      <c r="A168" s="106"/>
      <c r="B168" s="106"/>
      <c r="C168" s="104">
        <v>91504</v>
      </c>
      <c r="D168" s="73"/>
      <c r="E168" s="73"/>
      <c r="F168" s="73" t="s">
        <v>152</v>
      </c>
      <c r="G168" s="74"/>
      <c r="H168" s="75"/>
      <c r="I168" s="76">
        <v>466174</v>
      </c>
      <c r="J168" s="77"/>
      <c r="K168" s="77"/>
      <c r="L168" s="78">
        <v>9.7000000000000003E-6</v>
      </c>
    </row>
    <row r="169" spans="1:12" s="79" customFormat="1" ht="16.7" customHeight="1">
      <c r="A169" s="106"/>
      <c r="B169" s="106"/>
      <c r="C169" s="104">
        <v>91601</v>
      </c>
      <c r="D169" s="73"/>
      <c r="E169" s="73"/>
      <c r="F169" s="73" t="s">
        <v>153</v>
      </c>
      <c r="G169" s="74"/>
      <c r="H169" s="75"/>
      <c r="I169" s="76">
        <v>134398856</v>
      </c>
      <c r="J169" s="77"/>
      <c r="K169" s="77"/>
      <c r="L169" s="78">
        <v>2.8040000000000001E-3</v>
      </c>
    </row>
    <row r="170" spans="1:12" s="79" customFormat="1" ht="16.7" customHeight="1">
      <c r="A170" s="106"/>
      <c r="B170" s="106"/>
      <c r="C170" s="104">
        <v>91604</v>
      </c>
      <c r="D170" s="73"/>
      <c r="E170" s="73"/>
      <c r="F170" s="73" t="s">
        <v>154</v>
      </c>
      <c r="G170" s="74"/>
      <c r="H170" s="75"/>
      <c r="I170" s="76">
        <v>4242376</v>
      </c>
      <c r="J170" s="77"/>
      <c r="K170" s="77"/>
      <c r="L170" s="78">
        <v>8.8499999999999996E-5</v>
      </c>
    </row>
    <row r="171" spans="1:12" s="79" customFormat="1" ht="16.7" customHeight="1">
      <c r="A171" s="106"/>
      <c r="B171" s="106"/>
      <c r="C171" s="104">
        <v>91608</v>
      </c>
      <c r="D171" s="73"/>
      <c r="E171" s="73"/>
      <c r="F171" s="73" t="s">
        <v>155</v>
      </c>
      <c r="G171" s="74"/>
      <c r="H171" s="75"/>
      <c r="I171" s="76">
        <v>7358320</v>
      </c>
      <c r="J171" s="77"/>
      <c r="K171" s="77"/>
      <c r="L171" s="78">
        <v>1.5349999999999999E-4</v>
      </c>
    </row>
    <row r="172" spans="1:12" s="79" customFormat="1" ht="16.7" customHeight="1">
      <c r="A172" s="106"/>
      <c r="B172" s="106"/>
      <c r="C172" s="104">
        <v>91611</v>
      </c>
      <c r="D172" s="73"/>
      <c r="E172" s="73"/>
      <c r="F172" s="73" t="s">
        <v>156</v>
      </c>
      <c r="G172" s="74"/>
      <c r="H172" s="75"/>
      <c r="I172" s="76">
        <v>70497142</v>
      </c>
      <c r="J172" s="77"/>
      <c r="K172" s="77"/>
      <c r="L172" s="78">
        <v>1.4708E-3</v>
      </c>
    </row>
    <row r="173" spans="1:12" s="79" customFormat="1" ht="16.7" customHeight="1">
      <c r="A173" s="106"/>
      <c r="B173" s="106"/>
      <c r="C173" s="104">
        <v>91621</v>
      </c>
      <c r="D173" s="73"/>
      <c r="E173" s="73"/>
      <c r="F173" s="73" t="s">
        <v>157</v>
      </c>
      <c r="G173" s="74"/>
      <c r="H173" s="75"/>
      <c r="I173" s="76">
        <v>12964370</v>
      </c>
      <c r="J173" s="77"/>
      <c r="K173" s="77"/>
      <c r="L173" s="78">
        <v>2.7050000000000002E-4</v>
      </c>
    </row>
    <row r="174" spans="1:12" s="79" customFormat="1" ht="16.7" customHeight="1">
      <c r="A174" s="106"/>
      <c r="B174" s="106"/>
      <c r="C174" s="104">
        <v>91631</v>
      </c>
      <c r="D174" s="73"/>
      <c r="E174" s="73"/>
      <c r="F174" s="73" t="s">
        <v>158</v>
      </c>
      <c r="G174" s="74"/>
      <c r="H174" s="75"/>
      <c r="I174" s="76">
        <v>25045850</v>
      </c>
      <c r="J174" s="77"/>
      <c r="K174" s="77"/>
      <c r="L174" s="78">
        <v>5.2249999999999996E-4</v>
      </c>
    </row>
    <row r="175" spans="1:12" s="79" customFormat="1" ht="16.7" customHeight="1">
      <c r="A175" s="106"/>
      <c r="B175" s="106"/>
      <c r="C175" s="104">
        <v>91633</v>
      </c>
      <c r="D175" s="73"/>
      <c r="E175" s="73"/>
      <c r="F175" s="73" t="s">
        <v>829</v>
      </c>
      <c r="G175" s="74"/>
      <c r="H175" s="75"/>
      <c r="I175" s="76">
        <v>1205322</v>
      </c>
      <c r="J175" s="77"/>
      <c r="K175" s="77"/>
      <c r="L175" s="78">
        <v>2.51E-5</v>
      </c>
    </row>
    <row r="176" spans="1:12" s="79" customFormat="1" ht="16.7" customHeight="1">
      <c r="A176" s="106"/>
      <c r="B176" s="106"/>
      <c r="C176" s="104">
        <v>91641</v>
      </c>
      <c r="D176" s="73"/>
      <c r="E176" s="73"/>
      <c r="F176" s="73" t="s">
        <v>159</v>
      </c>
      <c r="G176" s="74"/>
      <c r="H176" s="75"/>
      <c r="I176" s="76">
        <v>14926408</v>
      </c>
      <c r="J176" s="77"/>
      <c r="K176" s="77"/>
      <c r="L176" s="78">
        <v>3.1139999999999998E-4</v>
      </c>
    </row>
    <row r="177" spans="1:12" s="79" customFormat="1" ht="16.7" customHeight="1">
      <c r="A177" s="89"/>
      <c r="B177" s="89"/>
      <c r="C177" s="105">
        <v>91651</v>
      </c>
      <c r="F177" s="79" t="s">
        <v>160</v>
      </c>
      <c r="G177" s="80"/>
      <c r="H177" s="81"/>
      <c r="I177" s="82">
        <v>21298650</v>
      </c>
      <c r="J177" s="83"/>
      <c r="K177" s="83"/>
      <c r="L177" s="84">
        <v>4.4440000000000001E-4</v>
      </c>
    </row>
    <row r="178" spans="1:12" s="79" customFormat="1" ht="16.7" customHeight="1">
      <c r="A178" s="89"/>
      <c r="B178" s="89"/>
      <c r="C178" s="105">
        <v>91661</v>
      </c>
      <c r="F178" s="79" t="s">
        <v>161</v>
      </c>
      <c r="G178" s="80"/>
      <c r="H178" s="81"/>
      <c r="I178" s="82">
        <v>8021186</v>
      </c>
      <c r="J178" s="83"/>
      <c r="K178" s="83"/>
      <c r="L178" s="84">
        <v>1.673E-4</v>
      </c>
    </row>
    <row r="179" spans="1:12" s="79" customFormat="1" ht="16.7" customHeight="1">
      <c r="A179" s="89"/>
      <c r="B179" s="89"/>
      <c r="C179" s="105">
        <v>91671</v>
      </c>
      <c r="F179" s="79" t="s">
        <v>162</v>
      </c>
      <c r="G179" s="80"/>
      <c r="H179" s="81"/>
      <c r="I179" s="82">
        <v>4635034</v>
      </c>
      <c r="J179" s="83"/>
      <c r="K179" s="83"/>
      <c r="L179" s="84">
        <v>9.6700000000000006E-5</v>
      </c>
    </row>
    <row r="180" spans="1:12" s="79" customFormat="1" ht="16.7" customHeight="1">
      <c r="A180" s="89"/>
      <c r="B180" s="89"/>
      <c r="C180" s="105">
        <v>91681</v>
      </c>
      <c r="F180" s="79" t="s">
        <v>163</v>
      </c>
      <c r="G180" s="80"/>
      <c r="H180" s="81"/>
      <c r="I180" s="82">
        <v>22661257</v>
      </c>
      <c r="J180" s="83"/>
      <c r="K180" s="83"/>
      <c r="L180" s="84">
        <v>4.728E-4</v>
      </c>
    </row>
    <row r="181" spans="1:12" s="79" customFormat="1" ht="16.7" customHeight="1">
      <c r="A181" s="89"/>
      <c r="B181" s="89"/>
      <c r="C181" s="105">
        <v>91691</v>
      </c>
      <c r="F181" s="79" t="s">
        <v>164</v>
      </c>
      <c r="G181" s="80"/>
      <c r="H181" s="81"/>
      <c r="I181" s="82">
        <v>1111978</v>
      </c>
      <c r="J181" s="83"/>
      <c r="K181" s="83"/>
      <c r="L181" s="84">
        <v>2.3200000000000001E-5</v>
      </c>
    </row>
    <row r="182" spans="1:12" s="79" customFormat="1" ht="16.7" customHeight="1">
      <c r="A182" s="89"/>
      <c r="B182" s="89"/>
      <c r="C182" s="105">
        <v>91701</v>
      </c>
      <c r="F182" s="79" t="s">
        <v>165</v>
      </c>
      <c r="G182" s="80"/>
      <c r="H182" s="81"/>
      <c r="I182" s="82">
        <v>59682406</v>
      </c>
      <c r="J182" s="83"/>
      <c r="K182" s="83"/>
      <c r="L182" s="84">
        <v>1.2451999999999999E-3</v>
      </c>
    </row>
    <row r="183" spans="1:12" s="79" customFormat="1" ht="16.7" customHeight="1">
      <c r="A183" s="106"/>
      <c r="B183" s="106"/>
      <c r="C183" s="104">
        <v>91704</v>
      </c>
      <c r="D183" s="73"/>
      <c r="E183" s="73"/>
      <c r="F183" s="73" t="s">
        <v>166</v>
      </c>
      <c r="G183" s="74"/>
      <c r="H183" s="75"/>
      <c r="I183" s="76">
        <v>830460</v>
      </c>
      <c r="J183" s="77"/>
      <c r="K183" s="77"/>
      <c r="L183" s="78">
        <v>1.73E-5</v>
      </c>
    </row>
    <row r="184" spans="1:12" s="79" customFormat="1" ht="16.7" customHeight="1">
      <c r="A184" s="106"/>
      <c r="B184" s="106"/>
      <c r="C184" s="104">
        <v>91706</v>
      </c>
      <c r="D184" s="73"/>
      <c r="E184" s="73"/>
      <c r="F184" s="73" t="s">
        <v>830</v>
      </c>
      <c r="G184" s="74"/>
      <c r="H184" s="75"/>
      <c r="I184" s="76">
        <v>11667939</v>
      </c>
      <c r="J184" s="77"/>
      <c r="K184" s="77"/>
      <c r="L184" s="78">
        <v>2.4340000000000001E-4</v>
      </c>
    </row>
    <row r="185" spans="1:12" s="79" customFormat="1" ht="16.7" customHeight="1">
      <c r="A185" s="106"/>
      <c r="B185" s="106"/>
      <c r="C185" s="104">
        <v>91719</v>
      </c>
      <c r="D185" s="73"/>
      <c r="E185" s="73"/>
      <c r="F185" s="73" t="s">
        <v>167</v>
      </c>
      <c r="G185" s="74"/>
      <c r="H185" s="75"/>
      <c r="I185" s="76">
        <v>2380809</v>
      </c>
      <c r="J185" s="77"/>
      <c r="K185" s="77"/>
      <c r="L185" s="78">
        <v>4.9700000000000002E-5</v>
      </c>
    </row>
    <row r="186" spans="1:12" s="79" customFormat="1" ht="16.7" customHeight="1">
      <c r="A186" s="106"/>
      <c r="B186" s="106"/>
      <c r="C186" s="104">
        <v>91801</v>
      </c>
      <c r="D186" s="73"/>
      <c r="E186" s="73"/>
      <c r="F186" s="73" t="s">
        <v>168</v>
      </c>
      <c r="G186" s="74"/>
      <c r="H186" s="75"/>
      <c r="I186" s="76">
        <v>388054347</v>
      </c>
      <c r="J186" s="77"/>
      <c r="K186" s="77"/>
      <c r="L186" s="78">
        <v>8.0961000000000002E-3</v>
      </c>
    </row>
    <row r="187" spans="1:12" s="79" customFormat="1" ht="16.7" customHeight="1">
      <c r="A187" s="106"/>
      <c r="B187" s="106"/>
      <c r="C187" s="104">
        <v>91804</v>
      </c>
      <c r="D187" s="73"/>
      <c r="E187" s="73"/>
      <c r="F187" s="73" t="s">
        <v>169</v>
      </c>
      <c r="G187" s="74"/>
      <c r="H187" s="75"/>
      <c r="I187" s="76">
        <v>6443850</v>
      </c>
      <c r="J187" s="77"/>
      <c r="K187" s="77"/>
      <c r="L187" s="78">
        <v>1.3439999999999999E-4</v>
      </c>
    </row>
    <row r="188" spans="1:12" s="79" customFormat="1" ht="16.7" customHeight="1">
      <c r="A188" s="106"/>
      <c r="B188" s="106"/>
      <c r="C188" s="104">
        <v>91811</v>
      </c>
      <c r="D188" s="73"/>
      <c r="E188" s="73"/>
      <c r="F188" s="73" t="s">
        <v>170</v>
      </c>
      <c r="G188" s="74"/>
      <c r="H188" s="75"/>
      <c r="I188" s="76">
        <v>218355430</v>
      </c>
      <c r="J188" s="77"/>
      <c r="K188" s="77"/>
      <c r="L188" s="78">
        <v>4.5555999999999999E-3</v>
      </c>
    </row>
    <row r="189" spans="1:12" s="79" customFormat="1" ht="16.7" customHeight="1">
      <c r="A189" s="89"/>
      <c r="B189" s="89"/>
      <c r="C189" s="105">
        <v>91812</v>
      </c>
      <c r="F189" s="79" t="s">
        <v>831</v>
      </c>
      <c r="G189" s="80"/>
      <c r="H189" s="81"/>
      <c r="I189" s="82">
        <v>2435773</v>
      </c>
      <c r="J189" s="83"/>
      <c r="K189" s="83"/>
      <c r="L189" s="84">
        <v>5.0800000000000002E-5</v>
      </c>
    </row>
    <row r="190" spans="1:12" s="79" customFormat="1" ht="16.7" customHeight="1">
      <c r="A190" s="89"/>
      <c r="B190" s="89"/>
      <c r="C190" s="105">
        <v>91813</v>
      </c>
      <c r="F190" s="79" t="s">
        <v>171</v>
      </c>
      <c r="G190" s="80"/>
      <c r="H190" s="81"/>
      <c r="I190" s="82">
        <v>4125792</v>
      </c>
      <c r="J190" s="83"/>
      <c r="K190" s="83"/>
      <c r="L190" s="84">
        <v>8.6100000000000006E-5</v>
      </c>
    </row>
    <row r="191" spans="1:12" s="79" customFormat="1" ht="16.7" customHeight="1">
      <c r="A191" s="89"/>
      <c r="B191" s="89"/>
      <c r="C191" s="105">
        <v>91818</v>
      </c>
      <c r="F191" s="79" t="s">
        <v>832</v>
      </c>
      <c r="G191" s="80"/>
      <c r="H191" s="81"/>
      <c r="I191" s="82">
        <v>19209530</v>
      </c>
      <c r="J191" s="83"/>
      <c r="K191" s="83"/>
      <c r="L191" s="84">
        <v>4.0079999999999998E-4</v>
      </c>
    </row>
    <row r="192" spans="1:12" s="79" customFormat="1" ht="16.7" customHeight="1">
      <c r="A192" s="89"/>
      <c r="B192" s="89"/>
      <c r="C192" s="105">
        <v>91819</v>
      </c>
      <c r="F192" s="79" t="s">
        <v>172</v>
      </c>
      <c r="G192" s="80"/>
      <c r="H192" s="81"/>
      <c r="I192" s="82">
        <v>13657157</v>
      </c>
      <c r="J192" s="83"/>
      <c r="K192" s="83"/>
      <c r="L192" s="84">
        <v>2.8489999999999999E-4</v>
      </c>
    </row>
    <row r="193" spans="1:12" s="79" customFormat="1" ht="16.7" customHeight="1">
      <c r="A193" s="89"/>
      <c r="B193" s="89"/>
      <c r="C193" s="105">
        <v>91821</v>
      </c>
      <c r="F193" s="79" t="s">
        <v>173</v>
      </c>
      <c r="G193" s="80"/>
      <c r="H193" s="81"/>
      <c r="I193" s="82">
        <v>8308210</v>
      </c>
      <c r="J193" s="83"/>
      <c r="K193" s="83"/>
      <c r="L193" s="84">
        <v>1.7330000000000001E-4</v>
      </c>
    </row>
    <row r="194" spans="1:12" s="79" customFormat="1" ht="16.7" customHeight="1">
      <c r="A194" s="89"/>
      <c r="B194" s="89"/>
      <c r="C194" s="105">
        <v>91831</v>
      </c>
      <c r="F194" s="79" t="s">
        <v>174</v>
      </c>
      <c r="G194" s="80"/>
      <c r="H194" s="81"/>
      <c r="I194" s="82">
        <v>16132639</v>
      </c>
      <c r="J194" s="83"/>
      <c r="K194" s="83"/>
      <c r="L194" s="84">
        <v>3.366E-4</v>
      </c>
    </row>
    <row r="195" spans="1:12" s="79" customFormat="1" ht="16.7" customHeight="1">
      <c r="A195" s="106"/>
      <c r="B195" s="106"/>
      <c r="C195" s="104">
        <v>91841</v>
      </c>
      <c r="D195" s="73"/>
      <c r="E195" s="73"/>
      <c r="F195" s="73" t="s">
        <v>175</v>
      </c>
      <c r="G195" s="74"/>
      <c r="H195" s="75"/>
      <c r="I195" s="76">
        <v>12145694</v>
      </c>
      <c r="J195" s="77"/>
      <c r="K195" s="77"/>
      <c r="L195" s="78">
        <v>2.5339999999999998E-4</v>
      </c>
    </row>
    <row r="196" spans="1:12" s="79" customFormat="1" ht="16.7" customHeight="1">
      <c r="A196" s="106"/>
      <c r="B196" s="106"/>
      <c r="C196" s="104">
        <v>91851</v>
      </c>
      <c r="D196" s="73"/>
      <c r="E196" s="73"/>
      <c r="F196" s="73" t="s">
        <v>176</v>
      </c>
      <c r="G196" s="74"/>
      <c r="H196" s="75"/>
      <c r="I196" s="76">
        <v>35904545</v>
      </c>
      <c r="J196" s="77"/>
      <c r="K196" s="77"/>
      <c r="L196" s="78">
        <v>7.4910000000000005E-4</v>
      </c>
    </row>
    <row r="197" spans="1:12" s="79" customFormat="1" ht="16.7" customHeight="1">
      <c r="A197" s="106"/>
      <c r="B197" s="106"/>
      <c r="C197" s="104">
        <v>91861</v>
      </c>
      <c r="D197" s="73"/>
      <c r="E197" s="73"/>
      <c r="F197" s="73" t="s">
        <v>177</v>
      </c>
      <c r="G197" s="74"/>
      <c r="H197" s="75"/>
      <c r="I197" s="76">
        <v>946324</v>
      </c>
      <c r="J197" s="77"/>
      <c r="K197" s="77"/>
      <c r="L197" s="78">
        <v>1.9700000000000001E-5</v>
      </c>
    </row>
    <row r="198" spans="1:12" s="79" customFormat="1" ht="16.7" customHeight="1">
      <c r="A198" s="106"/>
      <c r="B198" s="106"/>
      <c r="C198" s="104">
        <v>91871</v>
      </c>
      <c r="D198" s="73"/>
      <c r="E198" s="73"/>
      <c r="F198" s="73" t="s">
        <v>178</v>
      </c>
      <c r="G198" s="74"/>
      <c r="H198" s="75"/>
      <c r="I198" s="76">
        <v>63841312</v>
      </c>
      <c r="J198" s="77"/>
      <c r="K198" s="77"/>
      <c r="L198" s="78">
        <v>1.3319E-3</v>
      </c>
    </row>
    <row r="199" spans="1:12" s="79" customFormat="1" ht="16.7" customHeight="1">
      <c r="A199" s="106"/>
      <c r="B199" s="106"/>
      <c r="C199" s="104">
        <v>91881</v>
      </c>
      <c r="D199" s="73"/>
      <c r="E199" s="73"/>
      <c r="F199" s="73" t="s">
        <v>179</v>
      </c>
      <c r="G199" s="74"/>
      <c r="H199" s="75"/>
      <c r="I199" s="76">
        <v>446001</v>
      </c>
      <c r="J199" s="77"/>
      <c r="K199" s="77"/>
      <c r="L199" s="78">
        <v>9.3000000000000007E-6</v>
      </c>
    </row>
    <row r="200" spans="1:12" s="79" customFormat="1" ht="16.7" customHeight="1">
      <c r="A200" s="106"/>
      <c r="B200" s="106"/>
      <c r="C200" s="104">
        <v>91901</v>
      </c>
      <c r="D200" s="73"/>
      <c r="E200" s="73"/>
      <c r="F200" s="73" t="s">
        <v>180</v>
      </c>
      <c r="G200" s="74"/>
      <c r="H200" s="75"/>
      <c r="I200" s="76">
        <v>175939058</v>
      </c>
      <c r="J200" s="77"/>
      <c r="K200" s="77"/>
      <c r="L200" s="78">
        <v>3.6706999999999998E-3</v>
      </c>
    </row>
    <row r="201" spans="1:12" s="79" customFormat="1" ht="16.7" customHeight="1">
      <c r="A201" s="89"/>
      <c r="B201" s="89"/>
      <c r="C201" s="105">
        <v>91903</v>
      </c>
      <c r="F201" s="79" t="s">
        <v>833</v>
      </c>
      <c r="G201" s="80"/>
      <c r="H201" s="81"/>
      <c r="I201" s="82">
        <v>414788</v>
      </c>
      <c r="J201" s="83"/>
      <c r="K201" s="83"/>
      <c r="L201" s="84">
        <v>8.6999999999999997E-6</v>
      </c>
    </row>
    <row r="202" spans="1:12" s="79" customFormat="1" ht="16.7" customHeight="1">
      <c r="A202" s="89"/>
      <c r="B202" s="89"/>
      <c r="C202" s="105">
        <v>91904</v>
      </c>
      <c r="F202" s="79" t="s">
        <v>181</v>
      </c>
      <c r="G202" s="80"/>
      <c r="H202" s="81"/>
      <c r="I202" s="82">
        <v>1602692</v>
      </c>
      <c r="J202" s="83"/>
      <c r="K202" s="83"/>
      <c r="L202" s="84">
        <v>3.3399999999999999E-5</v>
      </c>
    </row>
    <row r="203" spans="1:12" s="79" customFormat="1" ht="16.7" customHeight="1">
      <c r="A203" s="89"/>
      <c r="B203" s="89"/>
      <c r="C203" s="105">
        <v>91908</v>
      </c>
      <c r="F203" s="79" t="s">
        <v>182</v>
      </c>
      <c r="G203" s="80"/>
      <c r="H203" s="81"/>
      <c r="I203" s="82">
        <v>811495</v>
      </c>
      <c r="J203" s="83"/>
      <c r="K203" s="83"/>
      <c r="L203" s="84">
        <v>1.6900000000000001E-5</v>
      </c>
    </row>
    <row r="204" spans="1:12" s="79" customFormat="1" ht="16.7" customHeight="1">
      <c r="A204" s="89"/>
      <c r="B204" s="89"/>
      <c r="C204" s="105">
        <v>91911</v>
      </c>
      <c r="F204" s="79" t="s">
        <v>183</v>
      </c>
      <c r="G204" s="80"/>
      <c r="H204" s="81"/>
      <c r="I204" s="82">
        <v>21846577</v>
      </c>
      <c r="J204" s="83"/>
      <c r="K204" s="83"/>
      <c r="L204" s="84">
        <v>4.5580000000000002E-4</v>
      </c>
    </row>
    <row r="205" spans="1:12" s="79" customFormat="1" ht="16.7" customHeight="1">
      <c r="A205" s="89"/>
      <c r="B205" s="89"/>
      <c r="C205" s="105">
        <v>91917</v>
      </c>
      <c r="F205" s="79" t="s">
        <v>184</v>
      </c>
      <c r="G205" s="80"/>
      <c r="H205" s="81"/>
      <c r="I205" s="82">
        <v>582841</v>
      </c>
      <c r="J205" s="83"/>
      <c r="K205" s="83"/>
      <c r="L205" s="84">
        <v>1.22E-5</v>
      </c>
    </row>
    <row r="206" spans="1:12" s="79" customFormat="1" ht="16.7" customHeight="1">
      <c r="A206" s="89"/>
      <c r="B206" s="89"/>
      <c r="C206" s="105">
        <v>91921</v>
      </c>
      <c r="F206" s="79" t="s">
        <v>185</v>
      </c>
      <c r="G206" s="80"/>
      <c r="H206" s="81"/>
      <c r="I206" s="82">
        <v>18063427</v>
      </c>
      <c r="J206" s="83"/>
      <c r="K206" s="83"/>
      <c r="L206" s="84">
        <v>3.769E-4</v>
      </c>
    </row>
    <row r="207" spans="1:12" s="79" customFormat="1" ht="16.7" customHeight="1">
      <c r="A207" s="106"/>
      <c r="B207" s="106"/>
      <c r="C207" s="104">
        <v>92001</v>
      </c>
      <c r="D207" s="73"/>
      <c r="E207" s="73"/>
      <c r="F207" s="73" t="s">
        <v>186</v>
      </c>
      <c r="G207" s="74"/>
      <c r="H207" s="75"/>
      <c r="I207" s="76">
        <v>86962343</v>
      </c>
      <c r="J207" s="77"/>
      <c r="K207" s="77"/>
      <c r="L207" s="78">
        <v>1.8143E-3</v>
      </c>
    </row>
    <row r="208" spans="1:12" s="79" customFormat="1" ht="16.7" customHeight="1">
      <c r="A208" s="106"/>
      <c r="B208" s="106"/>
      <c r="C208" s="104">
        <v>92005</v>
      </c>
      <c r="D208" s="73"/>
      <c r="E208" s="73"/>
      <c r="F208" s="73" t="s">
        <v>187</v>
      </c>
      <c r="G208" s="74"/>
      <c r="H208" s="75"/>
      <c r="I208" s="76">
        <v>1985805</v>
      </c>
      <c r="J208" s="77"/>
      <c r="K208" s="77"/>
      <c r="L208" s="78">
        <v>4.1399999999999997E-5</v>
      </c>
    </row>
    <row r="209" spans="1:12" s="79" customFormat="1" ht="16.7" customHeight="1">
      <c r="A209" s="106"/>
      <c r="B209" s="106"/>
      <c r="C209" s="104">
        <v>92011</v>
      </c>
      <c r="D209" s="73"/>
      <c r="E209" s="73"/>
      <c r="F209" s="73" t="s">
        <v>188</v>
      </c>
      <c r="G209" s="74"/>
      <c r="H209" s="75"/>
      <c r="I209" s="76">
        <v>9610876</v>
      </c>
      <c r="J209" s="77"/>
      <c r="K209" s="77"/>
      <c r="L209" s="78">
        <v>2.0049999999999999E-4</v>
      </c>
    </row>
    <row r="210" spans="1:12" s="79" customFormat="1" ht="16.7" customHeight="1">
      <c r="A210" s="106"/>
      <c r="B210" s="106"/>
      <c r="C210" s="104">
        <v>92017</v>
      </c>
      <c r="D210" s="73"/>
      <c r="E210" s="73"/>
      <c r="F210" s="73" t="s">
        <v>189</v>
      </c>
      <c r="G210" s="74"/>
      <c r="H210" s="75"/>
      <c r="I210" s="76">
        <v>1641123</v>
      </c>
      <c r="J210" s="77"/>
      <c r="K210" s="77"/>
      <c r="L210" s="78">
        <v>3.4199999999999998E-5</v>
      </c>
    </row>
    <row r="211" spans="1:12" s="79" customFormat="1" ht="16.7" customHeight="1">
      <c r="A211" s="106"/>
      <c r="B211" s="106"/>
      <c r="C211" s="104">
        <v>92021</v>
      </c>
      <c r="D211" s="73"/>
      <c r="E211" s="73"/>
      <c r="F211" s="73" t="s">
        <v>190</v>
      </c>
      <c r="G211" s="74"/>
      <c r="H211" s="75"/>
      <c r="I211" s="76">
        <v>7563593</v>
      </c>
      <c r="J211" s="77"/>
      <c r="K211" s="77"/>
      <c r="L211" s="78">
        <v>1.5779999999999999E-4</v>
      </c>
    </row>
    <row r="212" spans="1:12" s="79" customFormat="1" ht="16.7" customHeight="1">
      <c r="A212" s="106"/>
      <c r="B212" s="106"/>
      <c r="C212" s="104">
        <v>92101</v>
      </c>
      <c r="D212" s="73"/>
      <c r="E212" s="73"/>
      <c r="F212" s="73" t="s">
        <v>191</v>
      </c>
      <c r="G212" s="74"/>
      <c r="H212" s="75"/>
      <c r="I212" s="76">
        <v>40840811</v>
      </c>
      <c r="J212" s="77"/>
      <c r="K212" s="77"/>
      <c r="L212" s="78">
        <v>8.5209999999999995E-4</v>
      </c>
    </row>
    <row r="213" spans="1:12" s="79" customFormat="1" ht="16.7" customHeight="1">
      <c r="A213" s="89"/>
      <c r="B213" s="89"/>
      <c r="C213" s="105">
        <v>92104</v>
      </c>
      <c r="F213" s="79" t="s">
        <v>192</v>
      </c>
      <c r="G213" s="80"/>
      <c r="H213" s="81"/>
      <c r="I213" s="82">
        <v>412277</v>
      </c>
      <c r="J213" s="83"/>
      <c r="K213" s="83"/>
      <c r="L213" s="84">
        <v>8.6000000000000007E-6</v>
      </c>
    </row>
    <row r="214" spans="1:12" s="79" customFormat="1" ht="16.7" customHeight="1">
      <c r="A214" s="89"/>
      <c r="B214" s="89"/>
      <c r="C214" s="105">
        <v>92109</v>
      </c>
      <c r="F214" s="79" t="s">
        <v>928</v>
      </c>
      <c r="G214" s="80"/>
      <c r="H214" s="81"/>
      <c r="I214" s="82">
        <v>9016314</v>
      </c>
      <c r="J214" s="83"/>
      <c r="K214" s="83"/>
      <c r="L214" s="84">
        <v>1.8809999999999999E-4</v>
      </c>
    </row>
    <row r="215" spans="1:12" s="79" customFormat="1" ht="16.7" customHeight="1">
      <c r="A215" s="89"/>
      <c r="B215" s="89"/>
      <c r="C215" s="105">
        <v>92111</v>
      </c>
      <c r="F215" s="79" t="s">
        <v>193</v>
      </c>
      <c r="G215" s="80"/>
      <c r="H215" s="81"/>
      <c r="I215" s="82">
        <v>24183950</v>
      </c>
      <c r="J215" s="83"/>
      <c r="K215" s="83"/>
      <c r="L215" s="84">
        <v>5.0460000000000001E-4</v>
      </c>
    </row>
    <row r="216" spans="1:12" s="79" customFormat="1" ht="16.7" customHeight="1">
      <c r="A216" s="89"/>
      <c r="B216" s="89"/>
      <c r="C216" s="105">
        <v>92113</v>
      </c>
      <c r="F216" s="79" t="s">
        <v>834</v>
      </c>
      <c r="G216" s="80"/>
      <c r="H216" s="81"/>
      <c r="I216" s="82">
        <v>692532</v>
      </c>
      <c r="J216" s="83"/>
      <c r="K216" s="83"/>
      <c r="L216" s="84">
        <v>1.4399999999999999E-5</v>
      </c>
    </row>
    <row r="217" spans="1:12" s="79" customFormat="1" ht="16.7" customHeight="1">
      <c r="A217" s="89"/>
      <c r="B217" s="89"/>
      <c r="C217" s="105">
        <v>92201</v>
      </c>
      <c r="F217" s="79" t="s">
        <v>194</v>
      </c>
      <c r="G217" s="80"/>
      <c r="H217" s="81"/>
      <c r="I217" s="82">
        <v>44762440</v>
      </c>
      <c r="J217" s="83"/>
      <c r="K217" s="83"/>
      <c r="L217" s="84">
        <v>9.3389999999999999E-4</v>
      </c>
    </row>
    <row r="218" spans="1:12" s="79" customFormat="1" ht="16.7" customHeight="1">
      <c r="A218" s="89"/>
      <c r="B218" s="89"/>
      <c r="C218" s="105">
        <v>92301</v>
      </c>
      <c r="F218" s="79" t="s">
        <v>195</v>
      </c>
      <c r="G218" s="80"/>
      <c r="H218" s="81"/>
      <c r="I218" s="82">
        <v>249865525</v>
      </c>
      <c r="J218" s="83"/>
      <c r="K218" s="83"/>
      <c r="L218" s="84">
        <v>5.2129999999999998E-3</v>
      </c>
    </row>
    <row r="219" spans="1:12" s="79" customFormat="1" ht="16.7" customHeight="1">
      <c r="A219" s="106"/>
      <c r="B219" s="106"/>
      <c r="C219" s="104">
        <v>92302</v>
      </c>
      <c r="D219" s="73"/>
      <c r="E219" s="73"/>
      <c r="F219" s="73" t="s">
        <v>835</v>
      </c>
      <c r="G219" s="74"/>
      <c r="H219" s="75"/>
      <c r="I219" s="76">
        <v>14252352</v>
      </c>
      <c r="J219" s="77"/>
      <c r="K219" s="77"/>
      <c r="L219" s="78">
        <v>2.9740000000000002E-4</v>
      </c>
    </row>
    <row r="220" spans="1:12" s="79" customFormat="1" ht="16.7" customHeight="1">
      <c r="A220" s="106"/>
      <c r="B220" s="106"/>
      <c r="C220" s="104">
        <v>92311</v>
      </c>
      <c r="D220" s="73"/>
      <c r="E220" s="73"/>
      <c r="F220" s="73" t="s">
        <v>196</v>
      </c>
      <c r="G220" s="74"/>
      <c r="H220" s="75"/>
      <c r="I220" s="76">
        <v>107866728</v>
      </c>
      <c r="J220" s="77"/>
      <c r="K220" s="77"/>
      <c r="L220" s="78">
        <v>2.2504999999999999E-3</v>
      </c>
    </row>
    <row r="221" spans="1:12" s="79" customFormat="1" ht="16.7" customHeight="1">
      <c r="A221" s="106"/>
      <c r="B221" s="106"/>
      <c r="C221" s="104">
        <v>92317</v>
      </c>
      <c r="D221" s="73"/>
      <c r="E221" s="73"/>
      <c r="F221" s="73" t="s">
        <v>197</v>
      </c>
      <c r="G221" s="74"/>
      <c r="H221" s="75"/>
      <c r="I221" s="76">
        <v>1411546</v>
      </c>
      <c r="J221" s="77"/>
      <c r="K221" s="77"/>
      <c r="L221" s="78">
        <v>2.94E-5</v>
      </c>
    </row>
    <row r="222" spans="1:12" s="79" customFormat="1" ht="16.7" customHeight="1">
      <c r="A222" s="106"/>
      <c r="B222" s="106"/>
      <c r="C222" s="104">
        <v>92321</v>
      </c>
      <c r="D222" s="73"/>
      <c r="E222" s="73"/>
      <c r="F222" s="73" t="s">
        <v>198</v>
      </c>
      <c r="G222" s="74"/>
      <c r="H222" s="75"/>
      <c r="I222" s="76">
        <v>56427754</v>
      </c>
      <c r="J222" s="77"/>
      <c r="K222" s="77"/>
      <c r="L222" s="78">
        <v>1.1773E-3</v>
      </c>
    </row>
    <row r="223" spans="1:12" s="79" customFormat="1" ht="16.7" customHeight="1">
      <c r="A223" s="106"/>
      <c r="B223" s="106"/>
      <c r="C223" s="104">
        <v>92327</v>
      </c>
      <c r="D223" s="73"/>
      <c r="E223" s="73"/>
      <c r="F223" s="73" t="s">
        <v>199</v>
      </c>
      <c r="G223" s="74"/>
      <c r="H223" s="75"/>
      <c r="I223" s="76">
        <v>274974</v>
      </c>
      <c r="J223" s="77"/>
      <c r="K223" s="77"/>
      <c r="L223" s="78">
        <v>5.6999999999999996E-6</v>
      </c>
    </row>
    <row r="224" spans="1:12" s="79" customFormat="1" ht="16.7" customHeight="1">
      <c r="A224" s="106"/>
      <c r="B224" s="106"/>
      <c r="C224" s="104">
        <v>92331</v>
      </c>
      <c r="D224" s="73"/>
      <c r="E224" s="73"/>
      <c r="F224" s="73" t="s">
        <v>200</v>
      </c>
      <c r="G224" s="74"/>
      <c r="H224" s="75"/>
      <c r="I224" s="76">
        <v>6697546</v>
      </c>
      <c r="J224" s="77"/>
      <c r="K224" s="77"/>
      <c r="L224" s="78">
        <v>1.3970000000000001E-4</v>
      </c>
    </row>
    <row r="225" spans="1:12" s="79" customFormat="1" ht="16.7" customHeight="1">
      <c r="A225" s="106"/>
      <c r="B225" s="106"/>
      <c r="C225" s="104">
        <v>92341</v>
      </c>
      <c r="D225" s="73"/>
      <c r="E225" s="73"/>
      <c r="F225" s="73" t="s">
        <v>201</v>
      </c>
      <c r="G225" s="74"/>
      <c r="H225" s="75"/>
      <c r="I225" s="76">
        <v>467953</v>
      </c>
      <c r="J225" s="77"/>
      <c r="K225" s="77"/>
      <c r="L225" s="78">
        <v>9.7999999999999993E-6</v>
      </c>
    </row>
    <row r="226" spans="1:12" s="79" customFormat="1" ht="16.7" customHeight="1">
      <c r="A226" s="106"/>
      <c r="B226" s="106"/>
      <c r="C226" s="104">
        <v>92351</v>
      </c>
      <c r="D226" s="73"/>
      <c r="E226" s="73"/>
      <c r="F226" s="73" t="s">
        <v>202</v>
      </c>
      <c r="G226" s="74"/>
      <c r="H226" s="75"/>
      <c r="I226" s="76">
        <v>892359</v>
      </c>
      <c r="J226" s="77"/>
      <c r="K226" s="77"/>
      <c r="L226" s="78">
        <v>1.8600000000000001E-5</v>
      </c>
    </row>
    <row r="227" spans="1:12" s="79" customFormat="1" ht="16.7" customHeight="1">
      <c r="A227" s="106"/>
      <c r="B227" s="106"/>
      <c r="C227" s="104">
        <v>92401</v>
      </c>
      <c r="D227" s="73"/>
      <c r="E227" s="73"/>
      <c r="F227" s="73" t="s">
        <v>203</v>
      </c>
      <c r="G227" s="74"/>
      <c r="H227" s="75"/>
      <c r="I227" s="76">
        <v>128889835</v>
      </c>
      <c r="J227" s="77"/>
      <c r="K227" s="77"/>
      <c r="L227" s="78">
        <v>2.6890999999999998E-3</v>
      </c>
    </row>
    <row r="228" spans="1:12" s="79" customFormat="1" ht="16.7" customHeight="1">
      <c r="A228" s="106"/>
      <c r="B228" s="106"/>
      <c r="C228" s="104">
        <v>92403</v>
      </c>
      <c r="D228" s="73"/>
      <c r="E228" s="73"/>
      <c r="F228" s="73" t="s">
        <v>204</v>
      </c>
      <c r="G228" s="74"/>
      <c r="H228" s="75"/>
      <c r="I228" s="76">
        <v>529696</v>
      </c>
      <c r="J228" s="77"/>
      <c r="K228" s="77"/>
      <c r="L228" s="78">
        <v>1.11E-5</v>
      </c>
    </row>
    <row r="229" spans="1:12" s="79" customFormat="1" ht="16.7" customHeight="1">
      <c r="A229" s="106"/>
      <c r="B229" s="106"/>
      <c r="C229" s="104">
        <v>92411</v>
      </c>
      <c r="D229" s="73"/>
      <c r="E229" s="73"/>
      <c r="F229" s="73" t="s">
        <v>205</v>
      </c>
      <c r="G229" s="74"/>
      <c r="H229" s="75"/>
      <c r="I229" s="76">
        <v>24190878</v>
      </c>
      <c r="J229" s="77"/>
      <c r="K229" s="77"/>
      <c r="L229" s="78">
        <v>5.0469999999999996E-4</v>
      </c>
    </row>
    <row r="230" spans="1:12" s="79" customFormat="1" ht="16.7" customHeight="1">
      <c r="A230" s="106"/>
      <c r="B230" s="106"/>
      <c r="C230" s="104">
        <v>92417</v>
      </c>
      <c r="D230" s="73"/>
      <c r="E230" s="73"/>
      <c r="F230" s="73" t="s">
        <v>206</v>
      </c>
      <c r="G230" s="74"/>
      <c r="H230" s="75"/>
      <c r="I230" s="76">
        <v>878876</v>
      </c>
      <c r="J230" s="77"/>
      <c r="K230" s="77"/>
      <c r="L230" s="78">
        <v>1.8300000000000001E-5</v>
      </c>
    </row>
    <row r="231" spans="1:12" s="79" customFormat="1" ht="16.7" customHeight="1">
      <c r="A231" s="89"/>
      <c r="B231" s="89"/>
      <c r="C231" s="105">
        <v>92421</v>
      </c>
      <c r="F231" s="79" t="s">
        <v>207</v>
      </c>
      <c r="G231" s="80"/>
      <c r="H231" s="81"/>
      <c r="I231" s="82">
        <v>421524</v>
      </c>
      <c r="J231" s="83"/>
      <c r="K231" s="83"/>
      <c r="L231" s="84">
        <v>8.8000000000000004E-6</v>
      </c>
    </row>
    <row r="232" spans="1:12" s="79" customFormat="1" ht="16.7" customHeight="1">
      <c r="A232" s="89"/>
      <c r="B232" s="89"/>
      <c r="C232" s="105">
        <v>92427</v>
      </c>
      <c r="F232" s="79" t="s">
        <v>208</v>
      </c>
      <c r="G232" s="80"/>
      <c r="H232" s="81"/>
      <c r="I232" s="82">
        <v>21030</v>
      </c>
      <c r="J232" s="83"/>
      <c r="K232" s="83"/>
      <c r="L232" s="84">
        <v>3.9999999999999998E-7</v>
      </c>
    </row>
    <row r="233" spans="1:12" s="79" customFormat="1" ht="16.7" customHeight="1">
      <c r="A233" s="89"/>
      <c r="B233" s="89"/>
      <c r="C233" s="105">
        <v>92431</v>
      </c>
      <c r="F233" s="79" t="s">
        <v>209</v>
      </c>
      <c r="G233" s="80"/>
      <c r="H233" s="81"/>
      <c r="I233" s="82">
        <v>1478375</v>
      </c>
      <c r="J233" s="83"/>
      <c r="K233" s="83"/>
      <c r="L233" s="84">
        <v>3.0800000000000003E-5</v>
      </c>
    </row>
    <row r="234" spans="1:12" s="79" customFormat="1" ht="16.7" customHeight="1">
      <c r="A234" s="89"/>
      <c r="B234" s="89"/>
      <c r="C234" s="105">
        <v>92441</v>
      </c>
      <c r="F234" s="79" t="s">
        <v>210</v>
      </c>
      <c r="G234" s="80"/>
      <c r="H234" s="81"/>
      <c r="I234" s="82">
        <v>3736712</v>
      </c>
      <c r="J234" s="83"/>
      <c r="K234" s="83"/>
      <c r="L234" s="84">
        <v>7.7999999999999999E-5</v>
      </c>
    </row>
    <row r="235" spans="1:12" s="79" customFormat="1" ht="16.7" customHeight="1">
      <c r="A235" s="89"/>
      <c r="B235" s="89"/>
      <c r="C235" s="105">
        <v>92444</v>
      </c>
      <c r="F235" s="79" t="s">
        <v>211</v>
      </c>
      <c r="G235" s="80"/>
      <c r="H235" s="81"/>
      <c r="I235" s="82">
        <v>85533</v>
      </c>
      <c r="J235" s="83"/>
      <c r="K235" s="83"/>
      <c r="L235" s="84">
        <v>1.7999999999999999E-6</v>
      </c>
    </row>
    <row r="236" spans="1:12" s="79" customFormat="1" ht="16.7" customHeight="1">
      <c r="A236" s="89"/>
      <c r="B236" s="89"/>
      <c r="C236" s="105">
        <v>92451</v>
      </c>
      <c r="F236" s="79" t="s">
        <v>212</v>
      </c>
      <c r="G236" s="80"/>
      <c r="H236" s="81"/>
      <c r="I236" s="82">
        <v>6266094</v>
      </c>
      <c r="J236" s="83"/>
      <c r="K236" s="83"/>
      <c r="L236" s="84">
        <v>1.3070000000000001E-4</v>
      </c>
    </row>
    <row r="237" spans="1:12" s="79" customFormat="1" ht="16.7" customHeight="1">
      <c r="A237" s="106"/>
      <c r="B237" s="106"/>
      <c r="C237" s="104">
        <v>92461</v>
      </c>
      <c r="D237" s="73"/>
      <c r="E237" s="73"/>
      <c r="F237" s="73" t="s">
        <v>213</v>
      </c>
      <c r="G237" s="74"/>
      <c r="H237" s="75"/>
      <c r="I237" s="76">
        <v>3409967</v>
      </c>
      <c r="J237" s="77"/>
      <c r="K237" s="77"/>
      <c r="L237" s="78">
        <v>7.1099999999999994E-5</v>
      </c>
    </row>
    <row r="238" spans="1:12" s="79" customFormat="1" ht="16.7" customHeight="1">
      <c r="A238" s="106"/>
      <c r="B238" s="106"/>
      <c r="C238" s="104">
        <v>92501</v>
      </c>
      <c r="D238" s="73"/>
      <c r="E238" s="73"/>
      <c r="F238" s="73" t="s">
        <v>214</v>
      </c>
      <c r="G238" s="74"/>
      <c r="H238" s="75"/>
      <c r="I238" s="76">
        <v>183346794</v>
      </c>
      <c r="J238" s="77"/>
      <c r="K238" s="77"/>
      <c r="L238" s="78">
        <v>3.8252E-3</v>
      </c>
    </row>
    <row r="239" spans="1:12" s="79" customFormat="1" ht="16.7" customHeight="1">
      <c r="A239" s="106"/>
      <c r="B239" s="106"/>
      <c r="C239" s="104">
        <v>92502</v>
      </c>
      <c r="D239" s="73"/>
      <c r="E239" s="73"/>
      <c r="F239" s="73" t="s">
        <v>836</v>
      </c>
      <c r="G239" s="74"/>
      <c r="H239" s="75"/>
      <c r="I239" s="76">
        <v>1319104</v>
      </c>
      <c r="J239" s="77"/>
      <c r="K239" s="77"/>
      <c r="L239" s="78">
        <v>2.7500000000000001E-5</v>
      </c>
    </row>
    <row r="240" spans="1:12" s="79" customFormat="1" ht="16.7" customHeight="1">
      <c r="A240" s="106"/>
      <c r="B240" s="106"/>
      <c r="C240" s="104">
        <v>92504</v>
      </c>
      <c r="D240" s="73"/>
      <c r="E240" s="73"/>
      <c r="F240" s="73" t="s">
        <v>837</v>
      </c>
      <c r="G240" s="74"/>
      <c r="H240" s="75"/>
      <c r="I240" s="76">
        <v>4040614</v>
      </c>
      <c r="J240" s="77"/>
      <c r="K240" s="77"/>
      <c r="L240" s="78">
        <v>8.4300000000000003E-5</v>
      </c>
    </row>
    <row r="241" spans="1:12" s="79" customFormat="1" ht="16.7" customHeight="1">
      <c r="A241" s="106"/>
      <c r="B241" s="106"/>
      <c r="C241" s="104">
        <v>92505</v>
      </c>
      <c r="D241" s="73"/>
      <c r="E241" s="73"/>
      <c r="F241" s="73" t="s">
        <v>215</v>
      </c>
      <c r="G241" s="74"/>
      <c r="H241" s="75"/>
      <c r="I241" s="76">
        <v>9222847</v>
      </c>
      <c r="J241" s="77"/>
      <c r="K241" s="77"/>
      <c r="L241" s="78">
        <v>1.9239999999999999E-4</v>
      </c>
    </row>
    <row r="242" spans="1:12" s="79" customFormat="1" ht="16.7" customHeight="1">
      <c r="A242" s="106"/>
      <c r="B242" s="106"/>
      <c r="C242" s="104">
        <v>92506</v>
      </c>
      <c r="D242" s="73"/>
      <c r="E242" s="73"/>
      <c r="F242" s="73" t="s">
        <v>216</v>
      </c>
      <c r="G242" s="74"/>
      <c r="H242" s="75"/>
      <c r="I242" s="76">
        <v>2276969</v>
      </c>
      <c r="J242" s="77"/>
      <c r="K242" s="77"/>
      <c r="L242" s="78">
        <v>4.7500000000000003E-5</v>
      </c>
    </row>
    <row r="243" spans="1:12" s="79" customFormat="1" ht="16.7" customHeight="1">
      <c r="A243" s="89"/>
      <c r="B243" s="89"/>
      <c r="C243" s="105">
        <v>92507</v>
      </c>
      <c r="F243" s="79" t="s">
        <v>217</v>
      </c>
      <c r="G243" s="80"/>
      <c r="H243" s="81"/>
      <c r="I243" s="82">
        <v>4586148</v>
      </c>
      <c r="J243" s="83"/>
      <c r="K243" s="83"/>
      <c r="L243" s="84">
        <v>9.5699999999999995E-5</v>
      </c>
    </row>
    <row r="244" spans="1:12" s="79" customFormat="1" ht="16.7" customHeight="1">
      <c r="A244" s="89"/>
      <c r="B244" s="89"/>
      <c r="C244" s="105">
        <v>92508</v>
      </c>
      <c r="F244" s="79" t="s">
        <v>838</v>
      </c>
      <c r="G244" s="80"/>
      <c r="H244" s="81"/>
      <c r="I244" s="82">
        <v>14858783</v>
      </c>
      <c r="J244" s="83"/>
      <c r="K244" s="83"/>
      <c r="L244" s="84">
        <v>3.1E-4</v>
      </c>
    </row>
    <row r="245" spans="1:12" s="79" customFormat="1" ht="16.7" customHeight="1">
      <c r="A245" s="89"/>
      <c r="B245" s="89"/>
      <c r="C245" s="105">
        <v>92511</v>
      </c>
      <c r="F245" s="79" t="s">
        <v>218</v>
      </c>
      <c r="G245" s="80"/>
      <c r="H245" s="81"/>
      <c r="I245" s="82">
        <v>159321353</v>
      </c>
      <c r="J245" s="83"/>
      <c r="K245" s="83"/>
      <c r="L245" s="84">
        <v>3.3240000000000001E-3</v>
      </c>
    </row>
    <row r="246" spans="1:12" s="79" customFormat="1" ht="16.7" customHeight="1">
      <c r="A246" s="89"/>
      <c r="B246" s="89"/>
      <c r="C246" s="105">
        <v>92513</v>
      </c>
      <c r="F246" s="79" t="s">
        <v>219</v>
      </c>
      <c r="G246" s="80"/>
      <c r="H246" s="81"/>
      <c r="I246" s="82">
        <v>193301605</v>
      </c>
      <c r="J246" s="83"/>
      <c r="K246" s="83"/>
      <c r="L246" s="84">
        <v>4.0328999999999999E-3</v>
      </c>
    </row>
    <row r="247" spans="1:12" s="79" customFormat="1" ht="16.7" customHeight="1">
      <c r="A247" s="89"/>
      <c r="B247" s="89"/>
      <c r="C247" s="105">
        <v>92521</v>
      </c>
      <c r="F247" s="79" t="s">
        <v>220</v>
      </c>
      <c r="G247" s="80"/>
      <c r="H247" s="81"/>
      <c r="I247" s="82">
        <v>4167225</v>
      </c>
      <c r="J247" s="83"/>
      <c r="K247" s="83"/>
      <c r="L247" s="84">
        <v>8.6899999999999998E-5</v>
      </c>
    </row>
    <row r="248" spans="1:12" s="79" customFormat="1" ht="16.7" customHeight="1">
      <c r="A248" s="89"/>
      <c r="B248" s="89"/>
      <c r="C248" s="105">
        <v>92531</v>
      </c>
      <c r="F248" s="79" t="s">
        <v>221</v>
      </c>
      <c r="G248" s="80"/>
      <c r="H248" s="81"/>
      <c r="I248" s="82">
        <v>41456420</v>
      </c>
      <c r="J248" s="83"/>
      <c r="K248" s="83"/>
      <c r="L248" s="84">
        <v>8.6490000000000004E-4</v>
      </c>
    </row>
    <row r="249" spans="1:12" s="79" customFormat="1" ht="16.7" customHeight="1">
      <c r="A249" s="106"/>
      <c r="B249" s="106"/>
      <c r="C249" s="104">
        <v>92541</v>
      </c>
      <c r="D249" s="73"/>
      <c r="E249" s="73"/>
      <c r="F249" s="73" t="s">
        <v>222</v>
      </c>
      <c r="G249" s="74"/>
      <c r="H249" s="75"/>
      <c r="I249" s="76">
        <v>6935809</v>
      </c>
      <c r="J249" s="77"/>
      <c r="K249" s="77"/>
      <c r="L249" s="78">
        <v>1.4469999999999999E-4</v>
      </c>
    </row>
    <row r="250" spans="1:12" s="79" customFormat="1" ht="16.7" customHeight="1">
      <c r="A250" s="106"/>
      <c r="B250" s="106"/>
      <c r="C250" s="104">
        <v>92551</v>
      </c>
      <c r="D250" s="73"/>
      <c r="E250" s="73"/>
      <c r="F250" s="73" t="s">
        <v>223</v>
      </c>
      <c r="G250" s="74"/>
      <c r="H250" s="75"/>
      <c r="I250" s="76">
        <v>2555738</v>
      </c>
      <c r="J250" s="77"/>
      <c r="K250" s="77"/>
      <c r="L250" s="78">
        <v>5.3300000000000001E-5</v>
      </c>
    </row>
    <row r="251" spans="1:12" s="79" customFormat="1" ht="16.7" customHeight="1">
      <c r="A251" s="106"/>
      <c r="B251" s="106"/>
      <c r="C251" s="104">
        <v>92561</v>
      </c>
      <c r="D251" s="73"/>
      <c r="E251" s="73"/>
      <c r="F251" s="73" t="s">
        <v>224</v>
      </c>
      <c r="G251" s="74"/>
      <c r="H251" s="75"/>
      <c r="I251" s="76">
        <v>1064342</v>
      </c>
      <c r="J251" s="77"/>
      <c r="K251" s="77"/>
      <c r="L251" s="78">
        <v>2.2200000000000001E-5</v>
      </c>
    </row>
    <row r="252" spans="1:12" s="79" customFormat="1" ht="16.7" customHeight="1">
      <c r="A252" s="106"/>
      <c r="B252" s="106"/>
      <c r="C252" s="104">
        <v>92571</v>
      </c>
      <c r="D252" s="73"/>
      <c r="E252" s="73"/>
      <c r="F252" s="73" t="s">
        <v>225</v>
      </c>
      <c r="G252" s="74"/>
      <c r="H252" s="75"/>
      <c r="I252" s="76">
        <v>482064</v>
      </c>
      <c r="J252" s="77"/>
      <c r="K252" s="77"/>
      <c r="L252" s="78">
        <v>1.01E-5</v>
      </c>
    </row>
    <row r="253" spans="1:12" s="79" customFormat="1" ht="16.7" customHeight="1">
      <c r="A253" s="106"/>
      <c r="B253" s="106"/>
      <c r="C253" s="104">
        <v>92601</v>
      </c>
      <c r="D253" s="73"/>
      <c r="E253" s="73"/>
      <c r="F253" s="73" t="s">
        <v>226</v>
      </c>
      <c r="G253" s="74"/>
      <c r="H253" s="75"/>
      <c r="I253" s="76">
        <v>727945242</v>
      </c>
      <c r="J253" s="77"/>
      <c r="K253" s="77"/>
      <c r="L253" s="78">
        <v>1.51874E-2</v>
      </c>
    </row>
    <row r="254" spans="1:12" s="79" customFormat="1" ht="16.7" customHeight="1">
      <c r="A254" s="106"/>
      <c r="B254" s="106"/>
      <c r="C254" s="104">
        <v>92602</v>
      </c>
      <c r="D254" s="73"/>
      <c r="E254" s="73"/>
      <c r="F254" s="73" t="s">
        <v>839</v>
      </c>
      <c r="G254" s="74"/>
      <c r="H254" s="75"/>
      <c r="I254" s="76">
        <v>399606</v>
      </c>
      <c r="J254" s="77"/>
      <c r="K254" s="77"/>
      <c r="L254" s="78">
        <v>8.3000000000000002E-6</v>
      </c>
    </row>
    <row r="255" spans="1:12" s="79" customFormat="1" ht="16.7" customHeight="1">
      <c r="A255" s="89"/>
      <c r="B255" s="89"/>
      <c r="C255" s="105">
        <v>92604</v>
      </c>
      <c r="F255" s="79" t="s">
        <v>840</v>
      </c>
      <c r="G255" s="80"/>
      <c r="H255" s="81"/>
      <c r="I255" s="82">
        <v>16344267</v>
      </c>
      <c r="J255" s="83"/>
      <c r="K255" s="83"/>
      <c r="L255" s="84">
        <v>3.4099999999999999E-4</v>
      </c>
    </row>
    <row r="256" spans="1:12" s="79" customFormat="1" ht="16.7" customHeight="1">
      <c r="A256" s="89"/>
      <c r="B256" s="89"/>
      <c r="C256" s="105">
        <v>92607</v>
      </c>
      <c r="F256" s="79" t="s">
        <v>227</v>
      </c>
      <c r="G256" s="80"/>
      <c r="H256" s="81"/>
      <c r="I256" s="82">
        <v>3180978</v>
      </c>
      <c r="J256" s="83"/>
      <c r="K256" s="83"/>
      <c r="L256" s="84">
        <v>6.6400000000000001E-5</v>
      </c>
    </row>
    <row r="257" spans="1:12" s="79" customFormat="1" ht="16.7" customHeight="1">
      <c r="A257" s="89"/>
      <c r="B257" s="89"/>
      <c r="C257" s="105">
        <v>92611</v>
      </c>
      <c r="F257" s="79" t="s">
        <v>228</v>
      </c>
      <c r="G257" s="80"/>
      <c r="H257" s="81"/>
      <c r="I257" s="82">
        <v>626980605</v>
      </c>
      <c r="J257" s="83"/>
      <c r="K257" s="83"/>
      <c r="L257" s="84">
        <v>1.3080899999999999E-2</v>
      </c>
    </row>
    <row r="258" spans="1:12" s="79" customFormat="1" ht="16.7" customHeight="1">
      <c r="A258" s="89"/>
      <c r="B258" s="89"/>
      <c r="C258" s="105">
        <v>92613</v>
      </c>
      <c r="F258" s="79" t="s">
        <v>842</v>
      </c>
      <c r="G258" s="80"/>
      <c r="H258" s="81"/>
      <c r="I258" s="82">
        <v>12672343</v>
      </c>
      <c r="J258" s="83"/>
      <c r="K258" s="83"/>
      <c r="L258" s="84">
        <v>2.6439999999999998E-4</v>
      </c>
    </row>
    <row r="259" spans="1:12" s="79" customFormat="1" ht="16.7" customHeight="1">
      <c r="A259" s="89"/>
      <c r="B259" s="89"/>
      <c r="C259" s="105">
        <v>92614</v>
      </c>
      <c r="F259" s="79" t="s">
        <v>843</v>
      </c>
      <c r="G259" s="80"/>
      <c r="H259" s="81"/>
      <c r="I259" s="82">
        <v>274515176</v>
      </c>
      <c r="J259" s="83"/>
      <c r="K259" s="83"/>
      <c r="L259" s="84">
        <v>5.7273000000000003E-3</v>
      </c>
    </row>
    <row r="260" spans="1:12" s="79" customFormat="1" ht="16.7" customHeight="1">
      <c r="A260" s="89"/>
      <c r="B260" s="89"/>
      <c r="C260" s="105">
        <v>92621</v>
      </c>
      <c r="F260" s="79" t="s">
        <v>229</v>
      </c>
      <c r="G260" s="80"/>
      <c r="H260" s="81"/>
      <c r="I260" s="82">
        <v>1302857</v>
      </c>
      <c r="J260" s="83"/>
      <c r="K260" s="83"/>
      <c r="L260" s="84">
        <v>2.72E-5</v>
      </c>
    </row>
    <row r="261" spans="1:12" s="79" customFormat="1" ht="16.7" customHeight="1">
      <c r="A261" s="106"/>
      <c r="B261" s="106"/>
      <c r="C261" s="104">
        <v>92631</v>
      </c>
      <c r="D261" s="73"/>
      <c r="E261" s="73"/>
      <c r="F261" s="73" t="s">
        <v>230</v>
      </c>
      <c r="G261" s="74"/>
      <c r="H261" s="75"/>
      <c r="I261" s="76">
        <v>44438651</v>
      </c>
      <c r="J261" s="77"/>
      <c r="K261" s="77"/>
      <c r="L261" s="78">
        <v>9.2710000000000004E-4</v>
      </c>
    </row>
    <row r="262" spans="1:12" s="79" customFormat="1" ht="16.7" customHeight="1">
      <c r="A262" s="106"/>
      <c r="B262" s="106"/>
      <c r="C262" s="104">
        <v>92641</v>
      </c>
      <c r="D262" s="73"/>
      <c r="E262" s="73"/>
      <c r="F262" s="73" t="s">
        <v>231</v>
      </c>
      <c r="G262" s="74"/>
      <c r="H262" s="75"/>
      <c r="I262" s="76">
        <v>489937</v>
      </c>
      <c r="J262" s="77"/>
      <c r="K262" s="77"/>
      <c r="L262" s="78">
        <v>1.0200000000000001E-5</v>
      </c>
    </row>
    <row r="263" spans="1:12" s="79" customFormat="1" ht="16.7" customHeight="1">
      <c r="A263" s="106"/>
      <c r="B263" s="106"/>
      <c r="C263" s="104">
        <v>92651</v>
      </c>
      <c r="D263" s="73"/>
      <c r="E263" s="73"/>
      <c r="F263" s="73" t="s">
        <v>232</v>
      </c>
      <c r="G263" s="74"/>
      <c r="H263" s="75"/>
      <c r="I263" s="76">
        <v>126835</v>
      </c>
      <c r="J263" s="77"/>
      <c r="K263" s="77"/>
      <c r="L263" s="78">
        <v>2.6000000000000001E-6</v>
      </c>
    </row>
    <row r="264" spans="1:12" s="79" customFormat="1" ht="16.7" customHeight="1">
      <c r="A264" s="106"/>
      <c r="B264" s="106"/>
      <c r="C264" s="104">
        <v>92661</v>
      </c>
      <c r="D264" s="73"/>
      <c r="E264" s="73"/>
      <c r="F264" s="73" t="s">
        <v>233</v>
      </c>
      <c r="G264" s="74"/>
      <c r="H264" s="75"/>
      <c r="I264" s="76">
        <v>33553303</v>
      </c>
      <c r="J264" s="77"/>
      <c r="K264" s="77"/>
      <c r="L264" s="78">
        <v>6.9999999999999999E-4</v>
      </c>
    </row>
    <row r="265" spans="1:12" s="79" customFormat="1" ht="16.7" customHeight="1">
      <c r="A265" s="106"/>
      <c r="B265" s="106"/>
      <c r="C265" s="104">
        <v>92671</v>
      </c>
      <c r="D265" s="73"/>
      <c r="E265" s="73"/>
      <c r="F265" s="73" t="s">
        <v>234</v>
      </c>
      <c r="G265" s="74"/>
      <c r="H265" s="75"/>
      <c r="I265" s="76">
        <v>122655</v>
      </c>
      <c r="J265" s="77"/>
      <c r="K265" s="77"/>
      <c r="L265" s="78">
        <v>2.6000000000000001E-6</v>
      </c>
    </row>
    <row r="266" spans="1:12" s="79" customFormat="1" ht="16.7" customHeight="1">
      <c r="A266" s="106"/>
      <c r="B266" s="106"/>
      <c r="C266" s="104">
        <v>92681</v>
      </c>
      <c r="D266" s="73"/>
      <c r="E266" s="73"/>
      <c r="F266" s="73" t="s">
        <v>235</v>
      </c>
      <c r="G266" s="74"/>
      <c r="H266" s="75"/>
      <c r="I266" s="76">
        <v>560816</v>
      </c>
      <c r="J266" s="77"/>
      <c r="K266" s="77"/>
      <c r="L266" s="78">
        <v>1.17E-5</v>
      </c>
    </row>
    <row r="267" spans="1:12" s="79" customFormat="1" ht="16.7" customHeight="1">
      <c r="A267" s="89"/>
      <c r="B267" s="89"/>
      <c r="C267" s="105">
        <v>92701</v>
      </c>
      <c r="F267" s="79" t="s">
        <v>236</v>
      </c>
      <c r="G267" s="80"/>
      <c r="H267" s="81"/>
      <c r="I267" s="82">
        <v>147517229</v>
      </c>
      <c r="J267" s="83"/>
      <c r="K267" s="83"/>
      <c r="L267" s="84">
        <v>3.0777000000000001E-3</v>
      </c>
    </row>
    <row r="268" spans="1:12" s="79" customFormat="1" ht="16.7" customHeight="1">
      <c r="A268" s="89"/>
      <c r="B268" s="89"/>
      <c r="C268" s="105">
        <v>92704</v>
      </c>
      <c r="F268" s="79" t="s">
        <v>844</v>
      </c>
      <c r="G268" s="80"/>
      <c r="H268" s="81"/>
      <c r="I268" s="82">
        <v>1993387</v>
      </c>
      <c r="J268" s="83"/>
      <c r="K268" s="83"/>
      <c r="L268" s="84">
        <v>4.1600000000000002E-5</v>
      </c>
    </row>
    <row r="269" spans="1:12" s="79" customFormat="1" ht="16.7" customHeight="1">
      <c r="A269" s="89"/>
      <c r="B269" s="89"/>
      <c r="C269" s="105">
        <v>92801</v>
      </c>
      <c r="F269" s="79" t="s">
        <v>237</v>
      </c>
      <c r="G269" s="80"/>
      <c r="H269" s="81"/>
      <c r="I269" s="82">
        <v>244214850</v>
      </c>
      <c r="J269" s="83"/>
      <c r="K269" s="83"/>
      <c r="L269" s="84">
        <v>5.0951E-3</v>
      </c>
    </row>
    <row r="270" spans="1:12" s="79" customFormat="1" ht="16.7" customHeight="1">
      <c r="A270" s="89"/>
      <c r="B270" s="89"/>
      <c r="C270" s="105">
        <v>92802</v>
      </c>
      <c r="F270" s="79" t="s">
        <v>238</v>
      </c>
      <c r="G270" s="80"/>
      <c r="H270" s="81"/>
      <c r="I270" s="82">
        <v>6217930</v>
      </c>
      <c r="J270" s="83"/>
      <c r="K270" s="83"/>
      <c r="L270" s="84">
        <v>1.2970000000000001E-4</v>
      </c>
    </row>
    <row r="271" spans="1:12" s="79" customFormat="1" ht="16.7" customHeight="1">
      <c r="A271" s="89"/>
      <c r="B271" s="89"/>
      <c r="C271" s="105">
        <v>92804</v>
      </c>
      <c r="F271" s="79" t="s">
        <v>239</v>
      </c>
      <c r="G271" s="80"/>
      <c r="H271" s="81"/>
      <c r="I271" s="82">
        <v>6517338</v>
      </c>
      <c r="J271" s="83"/>
      <c r="K271" s="83"/>
      <c r="L271" s="84">
        <v>1.36E-4</v>
      </c>
    </row>
    <row r="272" spans="1:12" s="79" customFormat="1" ht="16.7" customHeight="1">
      <c r="A272" s="89"/>
      <c r="B272" s="89"/>
      <c r="C272" s="105">
        <v>92811</v>
      </c>
      <c r="F272" s="79" t="s">
        <v>240</v>
      </c>
      <c r="G272" s="80"/>
      <c r="H272" s="81"/>
      <c r="I272" s="82">
        <v>48103740</v>
      </c>
      <c r="J272" s="83"/>
      <c r="K272" s="83"/>
      <c r="L272" s="84">
        <v>1.0036000000000001E-3</v>
      </c>
    </row>
    <row r="273" spans="1:12" s="79" customFormat="1" ht="16.7" customHeight="1">
      <c r="A273" s="106"/>
      <c r="B273" s="106"/>
      <c r="C273" s="104">
        <v>92821</v>
      </c>
      <c r="D273" s="73"/>
      <c r="E273" s="73"/>
      <c r="F273" s="73" t="s">
        <v>241</v>
      </c>
      <c r="G273" s="74"/>
      <c r="H273" s="75"/>
      <c r="I273" s="76">
        <v>47644184</v>
      </c>
      <c r="J273" s="77"/>
      <c r="K273" s="77"/>
      <c r="L273" s="78">
        <v>9.9400000000000009E-4</v>
      </c>
    </row>
    <row r="274" spans="1:12" s="79" customFormat="1" ht="16.7" customHeight="1">
      <c r="A274" s="106"/>
      <c r="B274" s="106"/>
      <c r="C274" s="104">
        <v>92831</v>
      </c>
      <c r="D274" s="73"/>
      <c r="E274" s="73"/>
      <c r="F274" s="73" t="s">
        <v>242</v>
      </c>
      <c r="G274" s="74"/>
      <c r="H274" s="75"/>
      <c r="I274" s="76">
        <v>10464335</v>
      </c>
      <c r="J274" s="77"/>
      <c r="K274" s="77"/>
      <c r="L274" s="78">
        <v>2.1829999999999999E-4</v>
      </c>
    </row>
    <row r="275" spans="1:12" s="79" customFormat="1" ht="16.7" customHeight="1">
      <c r="A275" s="106"/>
      <c r="B275" s="106"/>
      <c r="C275" s="104">
        <v>92841</v>
      </c>
      <c r="D275" s="73"/>
      <c r="E275" s="73"/>
      <c r="F275" s="73" t="s">
        <v>243</v>
      </c>
      <c r="G275" s="74"/>
      <c r="H275" s="75"/>
      <c r="I275" s="76">
        <v>13329900</v>
      </c>
      <c r="J275" s="77"/>
      <c r="K275" s="77"/>
      <c r="L275" s="78">
        <v>2.7809999999999998E-4</v>
      </c>
    </row>
    <row r="276" spans="1:12" s="79" customFormat="1" ht="16.7" customHeight="1">
      <c r="A276" s="106"/>
      <c r="B276" s="106"/>
      <c r="C276" s="104">
        <v>92851</v>
      </c>
      <c r="D276" s="73"/>
      <c r="E276" s="73"/>
      <c r="F276" s="73" t="s">
        <v>244</v>
      </c>
      <c r="G276" s="74"/>
      <c r="H276" s="75"/>
      <c r="I276" s="76">
        <v>22088628</v>
      </c>
      <c r="J276" s="77"/>
      <c r="K276" s="77"/>
      <c r="L276" s="78">
        <v>4.6079999999999998E-4</v>
      </c>
    </row>
    <row r="277" spans="1:12" s="79" customFormat="1" ht="16.7" customHeight="1">
      <c r="A277" s="106"/>
      <c r="B277" s="106"/>
      <c r="C277" s="104">
        <v>92861</v>
      </c>
      <c r="D277" s="73"/>
      <c r="E277" s="73"/>
      <c r="F277" s="73" t="s">
        <v>245</v>
      </c>
      <c r="G277" s="74"/>
      <c r="H277" s="75"/>
      <c r="I277" s="76">
        <v>17257644</v>
      </c>
      <c r="J277" s="77"/>
      <c r="K277" s="77"/>
      <c r="L277" s="78">
        <v>3.6010000000000003E-4</v>
      </c>
    </row>
    <row r="278" spans="1:12" s="79" customFormat="1" ht="16.7" customHeight="1">
      <c r="A278" s="106"/>
      <c r="B278" s="106"/>
      <c r="C278" s="104">
        <v>92901</v>
      </c>
      <c r="D278" s="73"/>
      <c r="E278" s="73"/>
      <c r="F278" s="73" t="s">
        <v>246</v>
      </c>
      <c r="G278" s="74"/>
      <c r="H278" s="75"/>
      <c r="I278" s="76">
        <v>264018785</v>
      </c>
      <c r="J278" s="77"/>
      <c r="K278" s="77"/>
      <c r="L278" s="78">
        <v>5.5082999999999998E-3</v>
      </c>
    </row>
    <row r="279" spans="1:12" s="79" customFormat="1" ht="16.7" customHeight="1">
      <c r="A279" s="106"/>
      <c r="B279" s="106"/>
      <c r="C279" s="104">
        <v>92911</v>
      </c>
      <c r="D279" s="73"/>
      <c r="E279" s="73"/>
      <c r="F279" s="73" t="s">
        <v>247</v>
      </c>
      <c r="G279" s="74"/>
      <c r="H279" s="75"/>
      <c r="I279" s="76">
        <v>93699067</v>
      </c>
      <c r="J279" s="77"/>
      <c r="K279" s="77"/>
      <c r="L279" s="78">
        <v>1.9548999999999999E-3</v>
      </c>
    </row>
    <row r="280" spans="1:12" s="79" customFormat="1" ht="16.7" customHeight="1">
      <c r="A280" s="106"/>
      <c r="B280" s="106"/>
      <c r="C280" s="104">
        <v>92913</v>
      </c>
      <c r="D280" s="73"/>
      <c r="E280" s="73"/>
      <c r="F280" s="73" t="s">
        <v>248</v>
      </c>
      <c r="G280" s="74"/>
      <c r="H280" s="75"/>
      <c r="I280" s="76">
        <v>1055533</v>
      </c>
      <c r="J280" s="77"/>
      <c r="K280" s="77"/>
      <c r="L280" s="78">
        <v>2.1999999999999999E-5</v>
      </c>
    </row>
    <row r="281" spans="1:12" s="79" customFormat="1" ht="16.7" customHeight="1">
      <c r="A281" s="106"/>
      <c r="B281" s="106"/>
      <c r="C281" s="104">
        <v>92914</v>
      </c>
      <c r="D281" s="73"/>
      <c r="E281" s="73"/>
      <c r="F281" s="73" t="s">
        <v>845</v>
      </c>
      <c r="G281" s="74"/>
      <c r="H281" s="75"/>
      <c r="I281" s="76">
        <v>1387557</v>
      </c>
      <c r="J281" s="77"/>
      <c r="K281" s="77"/>
      <c r="L281" s="78">
        <v>2.8900000000000001E-5</v>
      </c>
    </row>
    <row r="282" spans="1:12" s="79" customFormat="1" ht="16.7" customHeight="1">
      <c r="A282" s="106"/>
      <c r="B282" s="106"/>
      <c r="C282" s="104">
        <v>92917</v>
      </c>
      <c r="D282" s="73"/>
      <c r="E282" s="73"/>
      <c r="F282" s="73" t="s">
        <v>249</v>
      </c>
      <c r="G282" s="74"/>
      <c r="H282" s="75"/>
      <c r="I282" s="76">
        <v>708361</v>
      </c>
      <c r="J282" s="77"/>
      <c r="K282" s="77"/>
      <c r="L282" s="78">
        <v>1.4800000000000001E-5</v>
      </c>
    </row>
    <row r="283" spans="1:12" s="79" customFormat="1" ht="16.7" customHeight="1">
      <c r="A283" s="106"/>
      <c r="B283" s="106"/>
      <c r="C283" s="104">
        <v>92921</v>
      </c>
      <c r="D283" s="73"/>
      <c r="E283" s="73"/>
      <c r="F283" s="73" t="s">
        <v>250</v>
      </c>
      <c r="G283" s="74"/>
      <c r="H283" s="75"/>
      <c r="I283" s="76">
        <v>3564093</v>
      </c>
      <c r="J283" s="77"/>
      <c r="K283" s="77"/>
      <c r="L283" s="78">
        <v>7.4400000000000006E-5</v>
      </c>
    </row>
    <row r="284" spans="1:12" s="79" customFormat="1" ht="16.7" customHeight="1">
      <c r="A284" s="106"/>
      <c r="B284" s="106"/>
      <c r="C284" s="104">
        <v>92931</v>
      </c>
      <c r="D284" s="73"/>
      <c r="E284" s="73"/>
      <c r="F284" s="73" t="s">
        <v>251</v>
      </c>
      <c r="G284" s="74"/>
      <c r="H284" s="75"/>
      <c r="I284" s="76">
        <v>115015996</v>
      </c>
      <c r="J284" s="77"/>
      <c r="K284" s="77"/>
      <c r="L284" s="78">
        <v>2.3996E-3</v>
      </c>
    </row>
    <row r="285" spans="1:12" s="79" customFormat="1" ht="16.7" customHeight="1">
      <c r="A285" s="89"/>
      <c r="B285" s="89"/>
      <c r="C285" s="105">
        <v>92941</v>
      </c>
      <c r="F285" s="79" t="s">
        <v>252</v>
      </c>
      <c r="G285" s="80"/>
      <c r="H285" s="81"/>
      <c r="I285" s="82">
        <v>591438</v>
      </c>
      <c r="J285" s="83"/>
      <c r="K285" s="83"/>
      <c r="L285" s="84">
        <v>1.2300000000000001E-5</v>
      </c>
    </row>
    <row r="286" spans="1:12" s="79" customFormat="1" ht="16.7" customHeight="1">
      <c r="A286" s="89"/>
      <c r="B286" s="89"/>
      <c r="C286" s="105">
        <v>93001</v>
      </c>
      <c r="F286" s="79" t="s">
        <v>253</v>
      </c>
      <c r="G286" s="80"/>
      <c r="H286" s="81"/>
      <c r="I286" s="82">
        <v>106537754</v>
      </c>
      <c r="J286" s="83"/>
      <c r="K286" s="83"/>
      <c r="L286" s="84">
        <v>2.2227000000000002E-3</v>
      </c>
    </row>
    <row r="287" spans="1:12" s="79" customFormat="1" ht="16.7" customHeight="1">
      <c r="A287" s="89"/>
      <c r="B287" s="89"/>
      <c r="C287" s="105">
        <v>93009</v>
      </c>
      <c r="F287" s="79" t="s">
        <v>846</v>
      </c>
      <c r="G287" s="80"/>
      <c r="H287" s="81"/>
      <c r="I287" s="82">
        <v>703107</v>
      </c>
      <c r="J287" s="83"/>
      <c r="K287" s="83"/>
      <c r="L287" s="84">
        <v>1.47E-5</v>
      </c>
    </row>
    <row r="288" spans="1:12" s="79" customFormat="1" ht="16.7" customHeight="1">
      <c r="A288" s="89"/>
      <c r="B288" s="89"/>
      <c r="C288" s="105">
        <v>93011</v>
      </c>
      <c r="F288" s="79" t="s">
        <v>254</v>
      </c>
      <c r="G288" s="80"/>
      <c r="H288" s="81"/>
      <c r="I288" s="82">
        <v>10882297</v>
      </c>
      <c r="J288" s="83"/>
      <c r="K288" s="83"/>
      <c r="L288" s="84">
        <v>2.2699999999999999E-4</v>
      </c>
    </row>
    <row r="289" spans="1:12" s="79" customFormat="1" ht="16.7" customHeight="1">
      <c r="A289" s="89"/>
      <c r="B289" s="89"/>
      <c r="C289" s="105">
        <v>93021</v>
      </c>
      <c r="F289" s="79" t="s">
        <v>255</v>
      </c>
      <c r="G289" s="80"/>
      <c r="H289" s="81"/>
      <c r="I289" s="82">
        <v>1639523</v>
      </c>
      <c r="J289" s="83"/>
      <c r="K289" s="83"/>
      <c r="L289" s="84">
        <v>3.4199999999999998E-5</v>
      </c>
    </row>
    <row r="290" spans="1:12" s="79" customFormat="1" ht="16.7" customHeight="1">
      <c r="A290" s="89"/>
      <c r="B290" s="89"/>
      <c r="C290" s="105">
        <v>93027</v>
      </c>
      <c r="F290" s="79" t="s">
        <v>256</v>
      </c>
      <c r="G290" s="80"/>
      <c r="H290" s="81"/>
      <c r="I290" s="82">
        <v>801233</v>
      </c>
      <c r="J290" s="83"/>
      <c r="K290" s="83"/>
      <c r="L290" s="84">
        <v>1.6699999999999999E-5</v>
      </c>
    </row>
    <row r="291" spans="1:12" s="79" customFormat="1" ht="16.7" customHeight="1">
      <c r="A291" s="106"/>
      <c r="B291" s="106"/>
      <c r="C291" s="104">
        <v>93031</v>
      </c>
      <c r="D291" s="73"/>
      <c r="E291" s="73"/>
      <c r="F291" s="73" t="s">
        <v>257</v>
      </c>
      <c r="G291" s="74"/>
      <c r="H291" s="75"/>
      <c r="I291" s="76">
        <v>1041602</v>
      </c>
      <c r="J291" s="77"/>
      <c r="K291" s="77"/>
      <c r="L291" s="78">
        <v>2.1699999999999999E-5</v>
      </c>
    </row>
    <row r="292" spans="1:12" s="79" customFormat="1" ht="16.7" customHeight="1">
      <c r="A292" s="106"/>
      <c r="B292" s="106"/>
      <c r="C292" s="104">
        <v>93101</v>
      </c>
      <c r="D292" s="73"/>
      <c r="E292" s="73"/>
      <c r="F292" s="73" t="s">
        <v>258</v>
      </c>
      <c r="G292" s="74"/>
      <c r="H292" s="75"/>
      <c r="I292" s="76">
        <v>168518875</v>
      </c>
      <c r="J292" s="77"/>
      <c r="K292" s="77"/>
      <c r="L292" s="78">
        <v>3.5159000000000002E-3</v>
      </c>
    </row>
    <row r="293" spans="1:12" s="79" customFormat="1" ht="16.7" customHeight="1">
      <c r="A293" s="106"/>
      <c r="B293" s="106"/>
      <c r="C293" s="104">
        <v>93103</v>
      </c>
      <c r="D293" s="73"/>
      <c r="E293" s="73"/>
      <c r="F293" s="73" t="s">
        <v>259</v>
      </c>
      <c r="G293" s="74"/>
      <c r="H293" s="75"/>
      <c r="I293" s="76">
        <v>821053</v>
      </c>
      <c r="J293" s="77"/>
      <c r="K293" s="77"/>
      <c r="L293" s="78">
        <v>1.7099999999999999E-5</v>
      </c>
    </row>
    <row r="294" spans="1:12" s="79" customFormat="1" ht="16.7" customHeight="1">
      <c r="A294" s="106"/>
      <c r="B294" s="106"/>
      <c r="C294" s="104">
        <v>93108</v>
      </c>
      <c r="D294" s="73"/>
      <c r="E294" s="73"/>
      <c r="F294" s="73" t="s">
        <v>260</v>
      </c>
      <c r="G294" s="74"/>
      <c r="H294" s="75"/>
      <c r="I294" s="76">
        <v>127615237</v>
      </c>
      <c r="J294" s="77"/>
      <c r="K294" s="77"/>
      <c r="L294" s="78">
        <v>2.6624999999999999E-3</v>
      </c>
    </row>
    <row r="295" spans="1:12" s="79" customFormat="1" ht="16.7" customHeight="1">
      <c r="A295" s="106"/>
      <c r="B295" s="106"/>
      <c r="C295" s="104">
        <v>93111</v>
      </c>
      <c r="D295" s="73"/>
      <c r="E295" s="73"/>
      <c r="F295" s="73" t="s">
        <v>261</v>
      </c>
      <c r="G295" s="74"/>
      <c r="H295" s="75"/>
      <c r="I295" s="76">
        <v>2803597</v>
      </c>
      <c r="J295" s="77"/>
      <c r="K295" s="77"/>
      <c r="L295" s="78">
        <v>5.8499999999999999E-5</v>
      </c>
    </row>
    <row r="296" spans="1:12" s="79" customFormat="1" ht="16.7" customHeight="1">
      <c r="A296" s="106"/>
      <c r="B296" s="106"/>
      <c r="C296" s="104">
        <v>93121</v>
      </c>
      <c r="D296" s="73"/>
      <c r="E296" s="73"/>
      <c r="F296" s="73" t="s">
        <v>262</v>
      </c>
      <c r="G296" s="74"/>
      <c r="H296" s="75"/>
      <c r="I296" s="76">
        <v>2984901</v>
      </c>
      <c r="J296" s="77"/>
      <c r="K296" s="77"/>
      <c r="L296" s="78">
        <v>6.2299999999999996E-5</v>
      </c>
    </row>
    <row r="297" spans="1:12" s="79" customFormat="1" ht="16.7" customHeight="1">
      <c r="A297" s="89"/>
      <c r="B297" s="89"/>
      <c r="C297" s="105">
        <v>93127</v>
      </c>
      <c r="F297" s="79" t="s">
        <v>263</v>
      </c>
      <c r="G297" s="80"/>
      <c r="H297" s="81"/>
      <c r="I297" s="82">
        <v>328489</v>
      </c>
      <c r="J297" s="83"/>
      <c r="K297" s="83"/>
      <c r="L297" s="84">
        <v>6.9E-6</v>
      </c>
    </row>
    <row r="298" spans="1:12" s="79" customFormat="1" ht="16.7" customHeight="1">
      <c r="A298" s="89"/>
      <c r="B298" s="89"/>
      <c r="C298" s="105">
        <v>93131</v>
      </c>
      <c r="F298" s="79" t="s">
        <v>264</v>
      </c>
      <c r="G298" s="80"/>
      <c r="H298" s="81"/>
      <c r="I298" s="82">
        <v>10630077</v>
      </c>
      <c r="J298" s="83"/>
      <c r="K298" s="83"/>
      <c r="L298" s="84">
        <v>2.218E-4</v>
      </c>
    </row>
    <row r="299" spans="1:12" s="79" customFormat="1" ht="16.7" customHeight="1">
      <c r="A299" s="89"/>
      <c r="B299" s="89"/>
      <c r="C299" s="105">
        <v>93137</v>
      </c>
      <c r="F299" s="79" t="s">
        <v>265</v>
      </c>
      <c r="G299" s="80"/>
      <c r="H299" s="81"/>
      <c r="I299" s="82">
        <v>157181</v>
      </c>
      <c r="J299" s="83"/>
      <c r="K299" s="83"/>
      <c r="L299" s="84">
        <v>3.3000000000000002E-6</v>
      </c>
    </row>
    <row r="300" spans="1:12" s="79" customFormat="1" ht="16.7" customHeight="1">
      <c r="A300" s="89"/>
      <c r="B300" s="89"/>
      <c r="C300" s="105">
        <v>93141</v>
      </c>
      <c r="F300" s="79" t="s">
        <v>266</v>
      </c>
      <c r="G300" s="80"/>
      <c r="H300" s="81"/>
      <c r="I300" s="82">
        <v>1968756</v>
      </c>
      <c r="J300" s="83"/>
      <c r="K300" s="83"/>
      <c r="L300" s="84">
        <v>4.1100000000000003E-5</v>
      </c>
    </row>
    <row r="301" spans="1:12" s="79" customFormat="1" ht="16.7" customHeight="1">
      <c r="A301" s="89"/>
      <c r="B301" s="89"/>
      <c r="C301" s="105">
        <v>93151</v>
      </c>
      <c r="F301" s="79" t="s">
        <v>267</v>
      </c>
      <c r="G301" s="80"/>
      <c r="H301" s="81"/>
      <c r="I301" s="82">
        <v>16432378</v>
      </c>
      <c r="J301" s="83"/>
      <c r="K301" s="83"/>
      <c r="L301" s="84">
        <v>3.4279999999999998E-4</v>
      </c>
    </row>
    <row r="302" spans="1:12" s="79" customFormat="1" ht="16.7" customHeight="1">
      <c r="A302" s="89"/>
      <c r="B302" s="89"/>
      <c r="C302" s="105">
        <v>93157</v>
      </c>
      <c r="F302" s="79" t="s">
        <v>847</v>
      </c>
      <c r="G302" s="80"/>
      <c r="H302" s="81"/>
      <c r="I302" s="82">
        <v>172917</v>
      </c>
      <c r="J302" s="83"/>
      <c r="K302" s="83"/>
      <c r="L302" s="84">
        <v>3.5999999999999998E-6</v>
      </c>
    </row>
    <row r="303" spans="1:12" s="79" customFormat="1" ht="16.7" customHeight="1">
      <c r="A303" s="106"/>
      <c r="B303" s="106"/>
      <c r="C303" s="104">
        <v>93161</v>
      </c>
      <c r="D303" s="73"/>
      <c r="E303" s="73"/>
      <c r="F303" s="73" t="s">
        <v>268</v>
      </c>
      <c r="G303" s="74"/>
      <c r="H303" s="75"/>
      <c r="I303" s="76">
        <v>4976963</v>
      </c>
      <c r="J303" s="77"/>
      <c r="K303" s="77"/>
      <c r="L303" s="78">
        <v>1.038E-4</v>
      </c>
    </row>
    <row r="304" spans="1:12" s="79" customFormat="1" ht="16.7" customHeight="1">
      <c r="A304" s="106"/>
      <c r="B304" s="106"/>
      <c r="C304" s="104">
        <v>93171</v>
      </c>
      <c r="D304" s="73"/>
      <c r="E304" s="73"/>
      <c r="F304" s="73" t="s">
        <v>269</v>
      </c>
      <c r="G304" s="74"/>
      <c r="H304" s="75"/>
      <c r="I304" s="76">
        <v>248444</v>
      </c>
      <c r="J304" s="77"/>
      <c r="K304" s="77"/>
      <c r="L304" s="78">
        <v>5.2000000000000002E-6</v>
      </c>
    </row>
    <row r="305" spans="1:12" s="79" customFormat="1" ht="16.7" customHeight="1">
      <c r="A305" s="106"/>
      <c r="B305" s="106"/>
      <c r="C305" s="104">
        <v>93181</v>
      </c>
      <c r="D305" s="73"/>
      <c r="E305" s="73"/>
      <c r="F305" s="73" t="s">
        <v>270</v>
      </c>
      <c r="G305" s="74"/>
      <c r="H305" s="75"/>
      <c r="I305" s="76">
        <v>541119</v>
      </c>
      <c r="J305" s="77"/>
      <c r="K305" s="77"/>
      <c r="L305" s="78">
        <v>1.13E-5</v>
      </c>
    </row>
    <row r="306" spans="1:12" s="79" customFormat="1" ht="16.7" customHeight="1">
      <c r="A306" s="106"/>
      <c r="B306" s="106"/>
      <c r="C306" s="104">
        <v>93191</v>
      </c>
      <c r="D306" s="73"/>
      <c r="E306" s="73"/>
      <c r="F306" s="73" t="s">
        <v>271</v>
      </c>
      <c r="G306" s="74"/>
      <c r="H306" s="75"/>
      <c r="I306" s="76">
        <v>1177021</v>
      </c>
      <c r="J306" s="77"/>
      <c r="K306" s="77"/>
      <c r="L306" s="78">
        <v>2.4600000000000002E-5</v>
      </c>
    </row>
    <row r="307" spans="1:12" s="79" customFormat="1" ht="16.7" customHeight="1">
      <c r="A307" s="106"/>
      <c r="B307" s="106"/>
      <c r="C307" s="104">
        <v>93201</v>
      </c>
      <c r="D307" s="73"/>
      <c r="E307" s="73"/>
      <c r="F307" s="73" t="s">
        <v>272</v>
      </c>
      <c r="G307" s="74"/>
      <c r="H307" s="75"/>
      <c r="I307" s="76">
        <v>743742304</v>
      </c>
      <c r="J307" s="77"/>
      <c r="K307" s="77"/>
      <c r="L307" s="78">
        <v>1.5517E-2</v>
      </c>
    </row>
    <row r="308" spans="1:12" s="79" customFormat="1" ht="16.7" customHeight="1">
      <c r="A308" s="106"/>
      <c r="B308" s="106"/>
      <c r="C308" s="104">
        <v>93204</v>
      </c>
      <c r="D308" s="73"/>
      <c r="E308" s="73"/>
      <c r="F308" s="73" t="s">
        <v>273</v>
      </c>
      <c r="G308" s="74"/>
      <c r="H308" s="75"/>
      <c r="I308" s="76">
        <v>14514042</v>
      </c>
      <c r="J308" s="77"/>
      <c r="K308" s="77"/>
      <c r="L308" s="78">
        <v>3.0279999999999999E-4</v>
      </c>
    </row>
    <row r="309" spans="1:12" s="79" customFormat="1" ht="16.7" customHeight="1">
      <c r="A309" s="89"/>
      <c r="B309" s="89"/>
      <c r="C309" s="105">
        <v>93209</v>
      </c>
      <c r="F309" s="79" t="s">
        <v>848</v>
      </c>
      <c r="G309" s="80"/>
      <c r="H309" s="81"/>
      <c r="I309" s="82">
        <v>223808331</v>
      </c>
      <c r="J309" s="83"/>
      <c r="K309" s="83"/>
      <c r="L309" s="84">
        <v>4.6693999999999998E-3</v>
      </c>
    </row>
    <row r="310" spans="1:12" s="79" customFormat="1" ht="16.7" customHeight="1">
      <c r="A310" s="89"/>
      <c r="B310" s="89"/>
      <c r="C310" s="105">
        <v>93211</v>
      </c>
      <c r="F310" s="79" t="s">
        <v>274</v>
      </c>
      <c r="G310" s="80"/>
      <c r="H310" s="81"/>
      <c r="I310" s="82">
        <v>976542903</v>
      </c>
      <c r="J310" s="83"/>
      <c r="K310" s="83"/>
      <c r="L310" s="84">
        <v>2.0374099999999999E-2</v>
      </c>
    </row>
    <row r="311" spans="1:12" s="79" customFormat="1" ht="16.7" customHeight="1">
      <c r="A311" s="89"/>
      <c r="B311" s="89"/>
      <c r="C311" s="105">
        <v>93212</v>
      </c>
      <c r="F311" s="79" t="s">
        <v>929</v>
      </c>
      <c r="G311" s="80"/>
      <c r="H311" s="81"/>
      <c r="I311" s="82">
        <v>10607511</v>
      </c>
      <c r="J311" s="83"/>
      <c r="K311" s="83"/>
      <c r="L311" s="84">
        <v>2.2130000000000001E-4</v>
      </c>
    </row>
    <row r="312" spans="1:12" s="79" customFormat="1" ht="16.7" customHeight="1">
      <c r="A312" s="89"/>
      <c r="B312" s="89"/>
      <c r="C312" s="105">
        <v>93219</v>
      </c>
      <c r="F312" s="79" t="s">
        <v>275</v>
      </c>
      <c r="G312" s="80"/>
      <c r="H312" s="81"/>
      <c r="I312" s="82">
        <v>12600422</v>
      </c>
      <c r="J312" s="83"/>
      <c r="K312" s="83"/>
      <c r="L312" s="84">
        <v>2.6289999999999999E-4</v>
      </c>
    </row>
    <row r="313" spans="1:12" s="79" customFormat="1" ht="16.7" customHeight="1">
      <c r="A313" s="89"/>
      <c r="B313" s="89"/>
      <c r="C313" s="105">
        <v>93301</v>
      </c>
      <c r="F313" s="79" t="s">
        <v>276</v>
      </c>
      <c r="G313" s="80"/>
      <c r="H313" s="81"/>
      <c r="I313" s="82">
        <v>120992484</v>
      </c>
      <c r="J313" s="83"/>
      <c r="K313" s="83"/>
      <c r="L313" s="84">
        <v>2.5243000000000002E-3</v>
      </c>
    </row>
    <row r="314" spans="1:12" s="79" customFormat="1" ht="16.7" customHeight="1">
      <c r="A314" s="89"/>
      <c r="B314" s="89"/>
      <c r="C314" s="105">
        <v>93304</v>
      </c>
      <c r="F314" s="79" t="s">
        <v>277</v>
      </c>
      <c r="G314" s="80"/>
      <c r="H314" s="81"/>
      <c r="I314" s="82">
        <v>1454104</v>
      </c>
      <c r="J314" s="83"/>
      <c r="K314" s="83"/>
      <c r="L314" s="84">
        <v>3.0300000000000001E-5</v>
      </c>
    </row>
    <row r="315" spans="1:12" s="79" customFormat="1" ht="16.7" customHeight="1">
      <c r="A315" s="106"/>
      <c r="B315" s="106"/>
      <c r="C315" s="104">
        <v>93305</v>
      </c>
      <c r="D315" s="73"/>
      <c r="E315" s="73"/>
      <c r="F315" s="73" t="s">
        <v>278</v>
      </c>
      <c r="G315" s="74"/>
      <c r="H315" s="75"/>
      <c r="I315" s="76">
        <v>2254189</v>
      </c>
      <c r="J315" s="77"/>
      <c r="K315" s="77"/>
      <c r="L315" s="78">
        <v>4.6999999999999997E-5</v>
      </c>
    </row>
    <row r="316" spans="1:12" s="79" customFormat="1" ht="16.7" customHeight="1">
      <c r="A316" s="106"/>
      <c r="B316" s="106"/>
      <c r="C316" s="104">
        <v>93309</v>
      </c>
      <c r="D316" s="73"/>
      <c r="E316" s="73"/>
      <c r="F316" s="73" t="s">
        <v>279</v>
      </c>
      <c r="G316" s="74"/>
      <c r="H316" s="75"/>
      <c r="I316" s="76">
        <v>7813472</v>
      </c>
      <c r="J316" s="77"/>
      <c r="K316" s="77"/>
      <c r="L316" s="78">
        <v>1.63E-4</v>
      </c>
    </row>
    <row r="317" spans="1:12" s="79" customFormat="1" ht="16.7" customHeight="1">
      <c r="A317" s="106"/>
      <c r="B317" s="106"/>
      <c r="C317" s="104">
        <v>93311</v>
      </c>
      <c r="D317" s="73"/>
      <c r="E317" s="73"/>
      <c r="F317" s="73" t="s">
        <v>280</v>
      </c>
      <c r="G317" s="74"/>
      <c r="H317" s="75"/>
      <c r="I317" s="76">
        <v>55910887</v>
      </c>
      <c r="J317" s="77"/>
      <c r="K317" s="77"/>
      <c r="L317" s="78">
        <v>1.1665E-3</v>
      </c>
    </row>
    <row r="318" spans="1:12" s="79" customFormat="1" ht="16.7" customHeight="1">
      <c r="A318" s="106"/>
      <c r="B318" s="106"/>
      <c r="C318" s="104">
        <v>93317</v>
      </c>
      <c r="D318" s="73"/>
      <c r="E318" s="73"/>
      <c r="F318" s="73" t="s">
        <v>281</v>
      </c>
      <c r="G318" s="74"/>
      <c r="H318" s="75"/>
      <c r="I318" s="76">
        <v>2401123</v>
      </c>
      <c r="J318" s="77"/>
      <c r="K318" s="77"/>
      <c r="L318" s="78">
        <v>5.0099999999999998E-5</v>
      </c>
    </row>
    <row r="319" spans="1:12" s="79" customFormat="1" ht="16.7" customHeight="1">
      <c r="A319" s="106"/>
      <c r="B319" s="106"/>
      <c r="C319" s="104">
        <v>93321</v>
      </c>
      <c r="D319" s="73"/>
      <c r="E319" s="73"/>
      <c r="F319" s="73" t="s">
        <v>282</v>
      </c>
      <c r="G319" s="74"/>
      <c r="H319" s="75"/>
      <c r="I319" s="76">
        <v>352769742</v>
      </c>
      <c r="J319" s="77"/>
      <c r="K319" s="77"/>
      <c r="L319" s="78">
        <v>7.3600000000000002E-3</v>
      </c>
    </row>
    <row r="320" spans="1:12" s="79" customFormat="1" ht="16.7" customHeight="1">
      <c r="A320" s="106"/>
      <c r="B320" s="106"/>
      <c r="C320" s="104">
        <v>93323</v>
      </c>
      <c r="D320" s="73"/>
      <c r="E320" s="73"/>
      <c r="F320" s="73" t="s">
        <v>283</v>
      </c>
      <c r="G320" s="74"/>
      <c r="H320" s="75"/>
      <c r="I320" s="76">
        <v>1047326</v>
      </c>
      <c r="J320" s="77"/>
      <c r="K320" s="77"/>
      <c r="L320" s="78">
        <v>2.19E-5</v>
      </c>
    </row>
    <row r="321" spans="1:12" s="79" customFormat="1" ht="16.7" customHeight="1">
      <c r="A321" s="89"/>
      <c r="B321" s="89"/>
      <c r="C321" s="105">
        <v>93331</v>
      </c>
      <c r="F321" s="79" t="s">
        <v>284</v>
      </c>
      <c r="G321" s="80"/>
      <c r="H321" s="81"/>
      <c r="I321" s="82">
        <v>5792292</v>
      </c>
      <c r="J321" s="83"/>
      <c r="K321" s="83"/>
      <c r="L321" s="84">
        <v>1.208E-4</v>
      </c>
    </row>
    <row r="322" spans="1:12" s="79" customFormat="1" ht="16.7" customHeight="1">
      <c r="A322" s="89"/>
      <c r="B322" s="89"/>
      <c r="C322" s="105">
        <v>93333</v>
      </c>
      <c r="F322" s="79" t="s">
        <v>849</v>
      </c>
      <c r="G322" s="80"/>
      <c r="H322" s="81"/>
      <c r="I322" s="82">
        <v>8609451</v>
      </c>
      <c r="J322" s="83"/>
      <c r="K322" s="83"/>
      <c r="L322" s="84">
        <v>1.796E-4</v>
      </c>
    </row>
    <row r="323" spans="1:12" s="79" customFormat="1" ht="16.7" customHeight="1">
      <c r="A323" s="89"/>
      <c r="B323" s="89"/>
      <c r="C323" s="105">
        <v>93341</v>
      </c>
      <c r="F323" s="79" t="s">
        <v>285</v>
      </c>
      <c r="G323" s="80"/>
      <c r="H323" s="81"/>
      <c r="I323" s="82">
        <v>1123870</v>
      </c>
      <c r="J323" s="83"/>
      <c r="K323" s="83"/>
      <c r="L323" s="84">
        <v>2.34E-5</v>
      </c>
    </row>
    <row r="324" spans="1:12" s="79" customFormat="1" ht="16.7" customHeight="1">
      <c r="A324" s="89"/>
      <c r="B324" s="89"/>
      <c r="C324" s="105">
        <v>93351</v>
      </c>
      <c r="F324" s="79" t="s">
        <v>286</v>
      </c>
      <c r="G324" s="80"/>
      <c r="H324" s="81"/>
      <c r="I324" s="82">
        <v>1630172</v>
      </c>
      <c r="J324" s="83"/>
      <c r="K324" s="83"/>
      <c r="L324" s="84">
        <v>3.4E-5</v>
      </c>
    </row>
    <row r="325" spans="1:12" s="79" customFormat="1" ht="16.7" customHeight="1">
      <c r="A325" s="89"/>
      <c r="B325" s="89"/>
      <c r="C325" s="105">
        <v>93401</v>
      </c>
      <c r="F325" s="79" t="s">
        <v>287</v>
      </c>
      <c r="G325" s="80"/>
      <c r="H325" s="81"/>
      <c r="I325" s="82">
        <v>663117843</v>
      </c>
      <c r="J325" s="83"/>
      <c r="K325" s="83"/>
      <c r="L325" s="84">
        <v>1.3834900000000001E-2</v>
      </c>
    </row>
    <row r="326" spans="1:12" s="79" customFormat="1" ht="16.7" customHeight="1">
      <c r="A326" s="89"/>
      <c r="B326" s="89"/>
      <c r="C326" s="105">
        <v>93402</v>
      </c>
      <c r="F326" s="79" t="s">
        <v>288</v>
      </c>
      <c r="G326" s="80"/>
      <c r="H326" s="81"/>
      <c r="I326" s="82">
        <v>4737480</v>
      </c>
      <c r="J326" s="83"/>
      <c r="K326" s="83"/>
      <c r="L326" s="84">
        <v>9.8800000000000003E-5</v>
      </c>
    </row>
    <row r="327" spans="1:12" s="79" customFormat="1" ht="16.7" customHeight="1">
      <c r="A327" s="106"/>
      <c r="B327" s="106"/>
      <c r="C327" s="104">
        <v>93406</v>
      </c>
      <c r="D327" s="73"/>
      <c r="E327" s="73"/>
      <c r="F327" s="73" t="s">
        <v>289</v>
      </c>
      <c r="G327" s="74"/>
      <c r="H327" s="75"/>
      <c r="I327" s="76">
        <v>31184713</v>
      </c>
      <c r="J327" s="77"/>
      <c r="K327" s="77"/>
      <c r="L327" s="78">
        <v>6.5059999999999998E-4</v>
      </c>
    </row>
    <row r="328" spans="1:12" s="79" customFormat="1" ht="16.7" customHeight="1">
      <c r="A328" s="106"/>
      <c r="B328" s="106"/>
      <c r="C328" s="104">
        <v>93411</v>
      </c>
      <c r="D328" s="73"/>
      <c r="E328" s="73"/>
      <c r="F328" s="73" t="s">
        <v>291</v>
      </c>
      <c r="G328" s="74"/>
      <c r="H328" s="75"/>
      <c r="I328" s="76">
        <v>836632346</v>
      </c>
      <c r="J328" s="77"/>
      <c r="K328" s="77"/>
      <c r="L328" s="78">
        <v>1.7454999999999998E-2</v>
      </c>
    </row>
    <row r="329" spans="1:12" s="79" customFormat="1" ht="16.7" customHeight="1">
      <c r="A329" s="106"/>
      <c r="B329" s="106"/>
      <c r="C329" s="104">
        <v>93413</v>
      </c>
      <c r="D329" s="73"/>
      <c r="E329" s="73"/>
      <c r="F329" s="73" t="s">
        <v>292</v>
      </c>
      <c r="G329" s="74"/>
      <c r="H329" s="75"/>
      <c r="I329" s="76">
        <v>36939801</v>
      </c>
      <c r="J329" s="77"/>
      <c r="K329" s="77"/>
      <c r="L329" s="78">
        <v>7.7070000000000003E-4</v>
      </c>
    </row>
    <row r="330" spans="1:12" s="79" customFormat="1" ht="16.7" customHeight="1">
      <c r="A330" s="106"/>
      <c r="B330" s="106"/>
      <c r="C330" s="104">
        <v>93417</v>
      </c>
      <c r="D330" s="73"/>
      <c r="E330" s="73"/>
      <c r="F330" s="73" t="s">
        <v>293</v>
      </c>
      <c r="G330" s="74"/>
      <c r="H330" s="75"/>
      <c r="I330" s="76">
        <v>16500973</v>
      </c>
      <c r="J330" s="77"/>
      <c r="K330" s="77"/>
      <c r="L330" s="78">
        <v>3.4430000000000002E-4</v>
      </c>
    </row>
    <row r="331" spans="1:12" s="79" customFormat="1" ht="16.7" customHeight="1">
      <c r="A331" s="106"/>
      <c r="B331" s="106"/>
      <c r="C331" s="104">
        <v>93421</v>
      </c>
      <c r="D331" s="73"/>
      <c r="E331" s="73"/>
      <c r="F331" s="73" t="s">
        <v>294</v>
      </c>
      <c r="G331" s="74"/>
      <c r="H331" s="75"/>
      <c r="I331" s="76">
        <v>102068612</v>
      </c>
      <c r="J331" s="77"/>
      <c r="K331" s="77"/>
      <c r="L331" s="78">
        <v>2.1294999999999999E-3</v>
      </c>
    </row>
    <row r="332" spans="1:12" s="79" customFormat="1" ht="16.7" customHeight="1">
      <c r="A332" s="106"/>
      <c r="B332" s="106"/>
      <c r="C332" s="104">
        <v>93431</v>
      </c>
      <c r="D332" s="73"/>
      <c r="E332" s="73"/>
      <c r="F332" s="73" t="s">
        <v>295</v>
      </c>
      <c r="G332" s="74"/>
      <c r="H332" s="75"/>
      <c r="I332" s="76">
        <v>6080472</v>
      </c>
      <c r="J332" s="77"/>
      <c r="K332" s="77"/>
      <c r="L332" s="78">
        <v>1.2689999999999999E-4</v>
      </c>
    </row>
    <row r="333" spans="1:12" s="79" customFormat="1" ht="16.7" customHeight="1">
      <c r="A333" s="106"/>
      <c r="B333" s="106"/>
      <c r="C333" s="104">
        <v>93441</v>
      </c>
      <c r="D333" s="73"/>
      <c r="E333" s="73"/>
      <c r="F333" s="73" t="s">
        <v>296</v>
      </c>
      <c r="G333" s="74"/>
      <c r="H333" s="75"/>
      <c r="I333" s="76">
        <v>7383264</v>
      </c>
      <c r="J333" s="77"/>
      <c r="K333" s="77"/>
      <c r="L333" s="78">
        <v>1.54E-4</v>
      </c>
    </row>
    <row r="334" spans="1:12" s="79" customFormat="1" ht="16.7" customHeight="1">
      <c r="A334" s="106"/>
      <c r="B334" s="106"/>
      <c r="C334" s="104">
        <v>93442</v>
      </c>
      <c r="D334" s="73"/>
      <c r="E334" s="73"/>
      <c r="F334" s="73" t="s">
        <v>297</v>
      </c>
      <c r="G334" s="74"/>
      <c r="H334" s="75"/>
      <c r="I334" s="76">
        <v>7213240</v>
      </c>
      <c r="J334" s="77"/>
      <c r="K334" s="77"/>
      <c r="L334" s="78">
        <v>1.505E-4</v>
      </c>
    </row>
    <row r="335" spans="1:12" s="79" customFormat="1" ht="16.7" customHeight="1">
      <c r="A335" s="106"/>
      <c r="B335" s="106"/>
      <c r="C335" s="104">
        <v>93451</v>
      </c>
      <c r="D335" s="73"/>
      <c r="E335" s="73"/>
      <c r="F335" s="73" t="s">
        <v>298</v>
      </c>
      <c r="G335" s="74"/>
      <c r="H335" s="75"/>
      <c r="I335" s="76">
        <v>3397664</v>
      </c>
      <c r="J335" s="77"/>
      <c r="K335" s="77"/>
      <c r="L335" s="78">
        <v>7.0900000000000002E-5</v>
      </c>
    </row>
    <row r="336" spans="1:12" s="79" customFormat="1" ht="16.7" customHeight="1">
      <c r="A336" s="106"/>
      <c r="B336" s="106"/>
      <c r="C336" s="104">
        <v>93461</v>
      </c>
      <c r="D336" s="73"/>
      <c r="E336" s="73"/>
      <c r="F336" s="73" t="s">
        <v>299</v>
      </c>
      <c r="G336" s="74"/>
      <c r="H336" s="75"/>
      <c r="I336" s="76">
        <v>795888</v>
      </c>
      <c r="J336" s="77"/>
      <c r="K336" s="77"/>
      <c r="L336" s="78">
        <v>1.66E-5</v>
      </c>
    </row>
    <row r="337" spans="1:12" s="79" customFormat="1" ht="16.7" customHeight="1">
      <c r="A337" s="106"/>
      <c r="B337" s="106"/>
      <c r="C337" s="104">
        <v>93471</v>
      </c>
      <c r="D337" s="73"/>
      <c r="E337" s="73"/>
      <c r="F337" s="73" t="s">
        <v>300</v>
      </c>
      <c r="G337" s="74"/>
      <c r="H337" s="75"/>
      <c r="I337" s="76">
        <v>628699</v>
      </c>
      <c r="J337" s="77"/>
      <c r="K337" s="77"/>
      <c r="L337" s="78">
        <v>1.31E-5</v>
      </c>
    </row>
    <row r="338" spans="1:12" s="79" customFormat="1" ht="16.7" customHeight="1">
      <c r="A338" s="106"/>
      <c r="B338" s="106"/>
      <c r="C338" s="104">
        <v>93501</v>
      </c>
      <c r="D338" s="73"/>
      <c r="E338" s="73"/>
      <c r="F338" s="73" t="s">
        <v>301</v>
      </c>
      <c r="G338" s="74"/>
      <c r="H338" s="75"/>
      <c r="I338" s="76">
        <v>173095690</v>
      </c>
      <c r="J338" s="77"/>
      <c r="K338" s="77"/>
      <c r="L338" s="78">
        <v>3.6113999999999999E-3</v>
      </c>
    </row>
    <row r="339" spans="1:12" s="79" customFormat="1" ht="16.7" customHeight="1">
      <c r="A339" s="89"/>
      <c r="B339" s="89"/>
      <c r="C339" s="105">
        <v>93511</v>
      </c>
      <c r="F339" s="79" t="s">
        <v>302</v>
      </c>
      <c r="G339" s="80"/>
      <c r="H339" s="81"/>
      <c r="I339" s="82">
        <v>4231155</v>
      </c>
      <c r="J339" s="83"/>
      <c r="K339" s="83"/>
      <c r="L339" s="84">
        <v>8.8300000000000005E-5</v>
      </c>
    </row>
    <row r="340" spans="1:12" s="79" customFormat="1" ht="16.7" customHeight="1">
      <c r="A340" s="89"/>
      <c r="B340" s="89"/>
      <c r="C340" s="105">
        <v>93517</v>
      </c>
      <c r="F340" s="79" t="s">
        <v>303</v>
      </c>
      <c r="G340" s="80"/>
      <c r="H340" s="81"/>
      <c r="I340" s="82">
        <v>289114</v>
      </c>
      <c r="J340" s="83"/>
      <c r="K340" s="83"/>
      <c r="L340" s="84">
        <v>6.0000000000000002E-6</v>
      </c>
    </row>
    <row r="341" spans="1:12" s="79" customFormat="1" ht="16.7" customHeight="1">
      <c r="A341" s="89"/>
      <c r="B341" s="89"/>
      <c r="C341" s="105">
        <v>93521</v>
      </c>
      <c r="F341" s="79" t="s">
        <v>304</v>
      </c>
      <c r="G341" s="80"/>
      <c r="H341" s="81"/>
      <c r="I341" s="82">
        <v>21878747</v>
      </c>
      <c r="J341" s="83"/>
      <c r="K341" s="83"/>
      <c r="L341" s="84">
        <v>4.5649999999999998E-4</v>
      </c>
    </row>
    <row r="342" spans="1:12" s="79" customFormat="1" ht="16.7" customHeight="1">
      <c r="A342" s="89"/>
      <c r="B342" s="89"/>
      <c r="C342" s="105">
        <v>93527</v>
      </c>
      <c r="F342" s="79" t="s">
        <v>305</v>
      </c>
      <c r="G342" s="80"/>
      <c r="H342" s="81"/>
      <c r="I342" s="82">
        <v>580616</v>
      </c>
      <c r="J342" s="83"/>
      <c r="K342" s="83"/>
      <c r="L342" s="84">
        <v>1.2099999999999999E-5</v>
      </c>
    </row>
    <row r="343" spans="1:12" s="79" customFormat="1" ht="16.7" customHeight="1">
      <c r="A343" s="89"/>
      <c r="B343" s="89"/>
      <c r="C343" s="105">
        <v>93531</v>
      </c>
      <c r="F343" s="79" t="s">
        <v>306</v>
      </c>
      <c r="G343" s="80"/>
      <c r="H343" s="81"/>
      <c r="I343" s="82">
        <v>815354</v>
      </c>
      <c r="J343" s="83"/>
      <c r="K343" s="83"/>
      <c r="L343" s="84">
        <v>1.7E-5</v>
      </c>
    </row>
    <row r="344" spans="1:12" s="79" customFormat="1" ht="16.7" customHeight="1">
      <c r="A344" s="89"/>
      <c r="B344" s="89"/>
      <c r="C344" s="105">
        <v>93537</v>
      </c>
      <c r="F344" s="79" t="s">
        <v>307</v>
      </c>
      <c r="G344" s="80"/>
      <c r="H344" s="81"/>
      <c r="I344" s="82">
        <v>536299</v>
      </c>
      <c r="J344" s="83"/>
      <c r="K344" s="83"/>
      <c r="L344" s="84">
        <v>1.1199999999999999E-5</v>
      </c>
    </row>
    <row r="345" spans="1:12" s="79" customFormat="1" ht="16.7" customHeight="1">
      <c r="A345" s="106"/>
      <c r="B345" s="106"/>
      <c r="C345" s="104">
        <v>93541</v>
      </c>
      <c r="D345" s="73"/>
      <c r="E345" s="73"/>
      <c r="F345" s="73" t="s">
        <v>308</v>
      </c>
      <c r="G345" s="74"/>
      <c r="H345" s="75"/>
      <c r="I345" s="76">
        <v>5063718</v>
      </c>
      <c r="J345" s="77"/>
      <c r="K345" s="77"/>
      <c r="L345" s="78">
        <v>1.0560000000000001E-4</v>
      </c>
    </row>
    <row r="346" spans="1:12" s="79" customFormat="1" ht="16.7" customHeight="1">
      <c r="A346" s="106"/>
      <c r="B346" s="106"/>
      <c r="C346" s="104">
        <v>93601</v>
      </c>
      <c r="D346" s="73"/>
      <c r="E346" s="73"/>
      <c r="F346" s="73" t="s">
        <v>309</v>
      </c>
      <c r="G346" s="74"/>
      <c r="H346" s="75"/>
      <c r="I346" s="76">
        <v>513884170</v>
      </c>
      <c r="J346" s="77"/>
      <c r="K346" s="77"/>
      <c r="L346" s="78">
        <v>1.0721400000000001E-2</v>
      </c>
    </row>
    <row r="347" spans="1:12" s="79" customFormat="1" ht="16.7" customHeight="1">
      <c r="A347" s="106"/>
      <c r="B347" s="106"/>
      <c r="C347" s="104">
        <v>93602</v>
      </c>
      <c r="D347" s="73"/>
      <c r="E347" s="73"/>
      <c r="F347" s="73" t="s">
        <v>310</v>
      </c>
      <c r="G347" s="74"/>
      <c r="H347" s="75"/>
      <c r="I347" s="76">
        <v>8405325</v>
      </c>
      <c r="J347" s="77"/>
      <c r="K347" s="77"/>
      <c r="L347" s="78">
        <v>1.7540000000000001E-4</v>
      </c>
    </row>
    <row r="348" spans="1:12" s="79" customFormat="1" ht="16.7" customHeight="1">
      <c r="A348" s="106"/>
      <c r="B348" s="106"/>
      <c r="C348" s="104">
        <v>93609</v>
      </c>
      <c r="D348" s="73"/>
      <c r="E348" s="73"/>
      <c r="F348" s="73" t="s">
        <v>311</v>
      </c>
      <c r="G348" s="74"/>
      <c r="H348" s="75"/>
      <c r="I348" s="76">
        <v>180364454</v>
      </c>
      <c r="J348" s="77"/>
      <c r="K348" s="77"/>
      <c r="L348" s="78">
        <v>3.7629999999999999E-3</v>
      </c>
    </row>
    <row r="349" spans="1:12" s="79" customFormat="1" ht="16.7" customHeight="1">
      <c r="A349" s="106"/>
      <c r="B349" s="106"/>
      <c r="C349" s="104">
        <v>93610</v>
      </c>
      <c r="D349" s="73"/>
      <c r="E349" s="73"/>
      <c r="F349" s="73" t="s">
        <v>312</v>
      </c>
      <c r="G349" s="74"/>
      <c r="H349" s="75"/>
      <c r="I349" s="76">
        <v>639179</v>
      </c>
      <c r="J349" s="77"/>
      <c r="K349" s="77"/>
      <c r="L349" s="78">
        <v>1.33E-5</v>
      </c>
    </row>
    <row r="350" spans="1:12" s="79" customFormat="1" ht="16.7" customHeight="1">
      <c r="A350" s="106"/>
      <c r="B350" s="106"/>
      <c r="C350" s="104">
        <v>93611</v>
      </c>
      <c r="D350" s="73"/>
      <c r="E350" s="73"/>
      <c r="F350" s="73" t="s">
        <v>313</v>
      </c>
      <c r="G350" s="74"/>
      <c r="H350" s="75"/>
      <c r="I350" s="76">
        <v>333332508</v>
      </c>
      <c r="J350" s="77"/>
      <c r="K350" s="77"/>
      <c r="L350" s="78">
        <v>6.9544000000000003E-3</v>
      </c>
    </row>
    <row r="351" spans="1:12" s="79" customFormat="1" ht="16.7" customHeight="1">
      <c r="A351" s="89"/>
      <c r="B351" s="89"/>
      <c r="C351" s="105">
        <v>93617</v>
      </c>
      <c r="F351" s="79" t="s">
        <v>314</v>
      </c>
      <c r="G351" s="80"/>
      <c r="H351" s="81"/>
      <c r="I351" s="82">
        <v>3968914</v>
      </c>
      <c r="J351" s="83"/>
      <c r="K351" s="83"/>
      <c r="L351" s="84">
        <v>8.2799999999999993E-5</v>
      </c>
    </row>
    <row r="352" spans="1:12" s="79" customFormat="1" ht="16.7" customHeight="1">
      <c r="A352" s="89"/>
      <c r="B352" s="89"/>
      <c r="C352" s="105">
        <v>93618</v>
      </c>
      <c r="F352" s="79" t="s">
        <v>850</v>
      </c>
      <c r="G352" s="80"/>
      <c r="H352" s="81"/>
      <c r="I352" s="82">
        <v>532451</v>
      </c>
      <c r="J352" s="83"/>
      <c r="K352" s="83"/>
      <c r="L352" s="84">
        <v>1.11E-5</v>
      </c>
    </row>
    <row r="353" spans="1:12" s="79" customFormat="1" ht="16.7" customHeight="1">
      <c r="A353" s="89"/>
      <c r="B353" s="89"/>
      <c r="C353" s="105">
        <v>93621</v>
      </c>
      <c r="F353" s="79" t="s">
        <v>315</v>
      </c>
      <c r="G353" s="80"/>
      <c r="H353" s="81"/>
      <c r="I353" s="82">
        <v>45879499</v>
      </c>
      <c r="J353" s="83"/>
      <c r="K353" s="83"/>
      <c r="L353" s="84">
        <v>9.5719999999999996E-4</v>
      </c>
    </row>
    <row r="354" spans="1:12" s="79" customFormat="1" ht="16.7" customHeight="1">
      <c r="A354" s="89"/>
      <c r="B354" s="89"/>
      <c r="C354" s="105">
        <v>93623</v>
      </c>
      <c r="F354" s="79" t="s">
        <v>316</v>
      </c>
      <c r="G354" s="80"/>
      <c r="H354" s="81"/>
      <c r="I354" s="82">
        <v>613396</v>
      </c>
      <c r="J354" s="83"/>
      <c r="K354" s="83"/>
      <c r="L354" s="84">
        <v>1.2799999999999999E-5</v>
      </c>
    </row>
    <row r="355" spans="1:12" s="79" customFormat="1" ht="16.7" customHeight="1">
      <c r="A355" s="89"/>
      <c r="B355" s="89"/>
      <c r="C355" s="105">
        <v>93631</v>
      </c>
      <c r="F355" s="79" t="s">
        <v>317</v>
      </c>
      <c r="G355" s="80"/>
      <c r="H355" s="81"/>
      <c r="I355" s="82">
        <v>10793206</v>
      </c>
      <c r="J355" s="83"/>
      <c r="K355" s="83"/>
      <c r="L355" s="84">
        <v>2.252E-4</v>
      </c>
    </row>
    <row r="356" spans="1:12" s="79" customFormat="1" ht="16.7" customHeight="1">
      <c r="A356" s="89"/>
      <c r="B356" s="89"/>
      <c r="C356" s="105">
        <v>93641</v>
      </c>
      <c r="F356" s="79" t="s">
        <v>318</v>
      </c>
      <c r="G356" s="80"/>
      <c r="H356" s="81"/>
      <c r="I356" s="82">
        <v>19389092</v>
      </c>
      <c r="J356" s="83"/>
      <c r="K356" s="83"/>
      <c r="L356" s="84">
        <v>4.0450000000000002E-4</v>
      </c>
    </row>
    <row r="357" spans="1:12" s="79" customFormat="1" ht="16.7" customHeight="1">
      <c r="A357" s="106"/>
      <c r="B357" s="106"/>
      <c r="C357" s="104">
        <v>93647</v>
      </c>
      <c r="D357" s="73"/>
      <c r="E357" s="73"/>
      <c r="F357" s="73" t="s">
        <v>319</v>
      </c>
      <c r="G357" s="74"/>
      <c r="H357" s="75"/>
      <c r="I357" s="76">
        <v>285670</v>
      </c>
      <c r="J357" s="77"/>
      <c r="K357" s="77"/>
      <c r="L357" s="78">
        <v>6.0000000000000002E-6</v>
      </c>
    </row>
    <row r="358" spans="1:12" s="79" customFormat="1" ht="16.7" customHeight="1">
      <c r="A358" s="106"/>
      <c r="B358" s="106"/>
      <c r="C358" s="104">
        <v>93651</v>
      </c>
      <c r="D358" s="73"/>
      <c r="E358" s="73"/>
      <c r="F358" s="73" t="s">
        <v>320</v>
      </c>
      <c r="G358" s="74"/>
      <c r="H358" s="75"/>
      <c r="I358" s="76">
        <v>20996069</v>
      </c>
      <c r="J358" s="77"/>
      <c r="K358" s="77"/>
      <c r="L358" s="78">
        <v>4.3800000000000002E-4</v>
      </c>
    </row>
    <row r="359" spans="1:12" s="79" customFormat="1" ht="16.7" customHeight="1">
      <c r="A359" s="106"/>
      <c r="B359" s="106"/>
      <c r="C359" s="104">
        <v>93661</v>
      </c>
      <c r="D359" s="73"/>
      <c r="E359" s="73"/>
      <c r="F359" s="73" t="s">
        <v>321</v>
      </c>
      <c r="G359" s="74"/>
      <c r="H359" s="75"/>
      <c r="I359" s="76">
        <v>6429278</v>
      </c>
      <c r="J359" s="77"/>
      <c r="K359" s="77"/>
      <c r="L359" s="78">
        <v>1.3410000000000001E-4</v>
      </c>
    </row>
    <row r="360" spans="1:12" s="79" customFormat="1" ht="16.7" customHeight="1">
      <c r="A360" s="106"/>
      <c r="B360" s="106"/>
      <c r="C360" s="104">
        <v>93671</v>
      </c>
      <c r="D360" s="73"/>
      <c r="E360" s="73"/>
      <c r="F360" s="73" t="s">
        <v>322</v>
      </c>
      <c r="G360" s="74"/>
      <c r="H360" s="75"/>
      <c r="I360" s="76">
        <v>17031421</v>
      </c>
      <c r="J360" s="77"/>
      <c r="K360" s="77"/>
      <c r="L360" s="78">
        <v>3.5530000000000002E-4</v>
      </c>
    </row>
    <row r="361" spans="1:12" s="79" customFormat="1" ht="16.7" customHeight="1">
      <c r="A361" s="106"/>
      <c r="B361" s="106"/>
      <c r="C361" s="104">
        <v>93681</v>
      </c>
      <c r="D361" s="73"/>
      <c r="E361" s="73"/>
      <c r="F361" s="73" t="s">
        <v>323</v>
      </c>
      <c r="G361" s="74"/>
      <c r="H361" s="75"/>
      <c r="I361" s="76">
        <v>5356498</v>
      </c>
      <c r="J361" s="77"/>
      <c r="K361" s="77"/>
      <c r="L361" s="78">
        <v>1.1179999999999999E-4</v>
      </c>
    </row>
    <row r="362" spans="1:12" s="79" customFormat="1" ht="16.7" customHeight="1">
      <c r="A362" s="106"/>
      <c r="B362" s="106"/>
      <c r="C362" s="104">
        <v>93691</v>
      </c>
      <c r="D362" s="73"/>
      <c r="E362" s="73"/>
      <c r="F362" s="73" t="s">
        <v>324</v>
      </c>
      <c r="G362" s="74"/>
      <c r="H362" s="75"/>
      <c r="I362" s="76">
        <v>52041226</v>
      </c>
      <c r="J362" s="77"/>
      <c r="K362" s="77"/>
      <c r="L362" s="78">
        <v>1.0858E-3</v>
      </c>
    </row>
    <row r="363" spans="1:12" s="79" customFormat="1" ht="16.7" customHeight="1">
      <c r="A363" s="89"/>
      <c r="B363" s="89"/>
      <c r="C363" s="105">
        <v>93701</v>
      </c>
      <c r="F363" s="79" t="s">
        <v>851</v>
      </c>
      <c r="G363" s="80"/>
      <c r="H363" s="81"/>
      <c r="I363" s="82">
        <v>21953513</v>
      </c>
      <c r="J363" s="83"/>
      <c r="K363" s="83"/>
      <c r="L363" s="84">
        <v>4.5800000000000002E-4</v>
      </c>
    </row>
    <row r="364" spans="1:12" s="79" customFormat="1" ht="16.7" customHeight="1">
      <c r="A364" s="89"/>
      <c r="B364" s="89"/>
      <c r="C364" s="105">
        <v>93704</v>
      </c>
      <c r="F364" s="79" t="s">
        <v>325</v>
      </c>
      <c r="G364" s="80"/>
      <c r="H364" s="81"/>
      <c r="I364" s="82">
        <v>144187</v>
      </c>
      <c r="J364" s="83"/>
      <c r="K364" s="83"/>
      <c r="L364" s="84">
        <v>3.0000000000000001E-6</v>
      </c>
    </row>
    <row r="365" spans="1:12" s="79" customFormat="1" ht="16.7" customHeight="1">
      <c r="A365" s="89"/>
      <c r="B365" s="89"/>
      <c r="C365" s="105">
        <v>93801</v>
      </c>
      <c r="F365" s="79" t="s">
        <v>326</v>
      </c>
      <c r="G365" s="80"/>
      <c r="H365" s="81"/>
      <c r="I365" s="82">
        <v>22954435</v>
      </c>
      <c r="J365" s="83"/>
      <c r="K365" s="83"/>
      <c r="L365" s="84">
        <v>4.7889999999999999E-4</v>
      </c>
    </row>
    <row r="366" spans="1:12" s="79" customFormat="1" ht="16.7" customHeight="1">
      <c r="A366" s="89"/>
      <c r="B366" s="89"/>
      <c r="C366" s="105">
        <v>93803</v>
      </c>
      <c r="F366" s="79" t="s">
        <v>852</v>
      </c>
      <c r="G366" s="80"/>
      <c r="H366" s="81"/>
      <c r="I366" s="82">
        <v>5703735</v>
      </c>
      <c r="J366" s="83"/>
      <c r="K366" s="83"/>
      <c r="L366" s="84">
        <v>1.1900000000000001E-4</v>
      </c>
    </row>
    <row r="367" spans="1:12" s="79" customFormat="1" ht="16.7" customHeight="1">
      <c r="A367" s="89"/>
      <c r="B367" s="89"/>
      <c r="C367" s="105">
        <v>93806</v>
      </c>
      <c r="F367" s="79" t="s">
        <v>853</v>
      </c>
      <c r="G367" s="80"/>
      <c r="H367" s="81"/>
      <c r="I367" s="82">
        <v>4498432</v>
      </c>
      <c r="J367" s="83"/>
      <c r="K367" s="83"/>
      <c r="L367" s="84">
        <v>9.3900000000000006E-5</v>
      </c>
    </row>
    <row r="368" spans="1:12" s="79" customFormat="1" ht="16.7" customHeight="1">
      <c r="A368" s="89"/>
      <c r="B368" s="89"/>
      <c r="C368" s="105">
        <v>93821</v>
      </c>
      <c r="F368" s="79" t="s">
        <v>327</v>
      </c>
      <c r="G368" s="80"/>
      <c r="H368" s="81"/>
      <c r="I368" s="82">
        <v>1433685</v>
      </c>
      <c r="J368" s="83"/>
      <c r="K368" s="83"/>
      <c r="L368" s="84">
        <v>2.9899999999999998E-5</v>
      </c>
    </row>
    <row r="369" spans="1:12" s="79" customFormat="1" ht="16.7" customHeight="1">
      <c r="A369" s="106"/>
      <c r="B369" s="106"/>
      <c r="C369" s="104">
        <v>93901</v>
      </c>
      <c r="D369" s="73"/>
      <c r="E369" s="73"/>
      <c r="F369" s="73" t="s">
        <v>328</v>
      </c>
      <c r="G369" s="74"/>
      <c r="H369" s="75"/>
      <c r="I369" s="76">
        <v>86152869</v>
      </c>
      <c r="J369" s="77"/>
      <c r="K369" s="77"/>
      <c r="L369" s="78">
        <v>1.7974E-3</v>
      </c>
    </row>
    <row r="370" spans="1:12" s="79" customFormat="1" ht="16.7" customHeight="1">
      <c r="A370" s="106"/>
      <c r="B370" s="106"/>
      <c r="C370" s="104">
        <v>93904</v>
      </c>
      <c r="D370" s="73"/>
      <c r="E370" s="73"/>
      <c r="F370" s="73" t="s">
        <v>854</v>
      </c>
      <c r="G370" s="74"/>
      <c r="H370" s="75"/>
      <c r="I370" s="76">
        <v>1436580</v>
      </c>
      <c r="J370" s="77"/>
      <c r="K370" s="77"/>
      <c r="L370" s="78">
        <v>3.0000000000000001E-5</v>
      </c>
    </row>
    <row r="371" spans="1:12" s="79" customFormat="1" ht="16.7" customHeight="1">
      <c r="A371" s="106"/>
      <c r="B371" s="106"/>
      <c r="C371" s="104">
        <v>93906</v>
      </c>
      <c r="D371" s="73"/>
      <c r="E371" s="73"/>
      <c r="F371" s="73" t="s">
        <v>329</v>
      </c>
      <c r="G371" s="74"/>
      <c r="H371" s="75"/>
      <c r="I371" s="76">
        <v>162399409</v>
      </c>
      <c r="J371" s="77"/>
      <c r="K371" s="77"/>
      <c r="L371" s="78">
        <v>3.3882000000000001E-3</v>
      </c>
    </row>
    <row r="372" spans="1:12" s="79" customFormat="1" ht="16.7" customHeight="1">
      <c r="A372" s="106"/>
      <c r="B372" s="106"/>
      <c r="C372" s="104">
        <v>93908</v>
      </c>
      <c r="D372" s="73"/>
      <c r="E372" s="73"/>
      <c r="F372" s="73" t="s">
        <v>855</v>
      </c>
      <c r="G372" s="74"/>
      <c r="H372" s="75"/>
      <c r="I372" s="76">
        <v>24548706</v>
      </c>
      <c r="J372" s="77"/>
      <c r="K372" s="77"/>
      <c r="L372" s="78">
        <v>5.1219999999999998E-4</v>
      </c>
    </row>
    <row r="373" spans="1:12" s="79" customFormat="1" ht="16.7" customHeight="1">
      <c r="A373" s="106"/>
      <c r="B373" s="106"/>
      <c r="C373" s="104">
        <v>93910</v>
      </c>
      <c r="D373" s="73"/>
      <c r="E373" s="73"/>
      <c r="F373" s="73" t="s">
        <v>330</v>
      </c>
      <c r="G373" s="74"/>
      <c r="H373" s="75"/>
      <c r="I373" s="76">
        <v>13353716</v>
      </c>
      <c r="J373" s="77"/>
      <c r="K373" s="77"/>
      <c r="L373" s="78">
        <v>2.786E-4</v>
      </c>
    </row>
    <row r="374" spans="1:12" s="79" customFormat="1" ht="16.7" customHeight="1">
      <c r="A374" s="106"/>
      <c r="B374" s="106"/>
      <c r="C374" s="104">
        <v>93911</v>
      </c>
      <c r="D374" s="73"/>
      <c r="E374" s="73"/>
      <c r="F374" s="73" t="s">
        <v>331</v>
      </c>
      <c r="G374" s="74"/>
      <c r="H374" s="75"/>
      <c r="I374" s="76">
        <v>30404497</v>
      </c>
      <c r="J374" s="77"/>
      <c r="K374" s="77"/>
      <c r="L374" s="78">
        <v>6.3429999999999997E-4</v>
      </c>
    </row>
    <row r="375" spans="1:12" s="79" customFormat="1" ht="16.7" customHeight="1">
      <c r="A375" s="89"/>
      <c r="B375" s="89"/>
      <c r="C375" s="105">
        <v>93913</v>
      </c>
      <c r="F375" s="79" t="s">
        <v>332</v>
      </c>
      <c r="G375" s="80"/>
      <c r="H375" s="81"/>
      <c r="I375" s="82">
        <v>2817356</v>
      </c>
      <c r="J375" s="83"/>
      <c r="K375" s="83"/>
      <c r="L375" s="84">
        <v>5.8799999999999999E-5</v>
      </c>
    </row>
    <row r="376" spans="1:12" s="79" customFormat="1" ht="16.7" customHeight="1">
      <c r="A376" s="89"/>
      <c r="B376" s="89"/>
      <c r="C376" s="105">
        <v>93914</v>
      </c>
      <c r="F376" s="79" t="s">
        <v>333</v>
      </c>
      <c r="G376" s="80"/>
      <c r="H376" s="81"/>
      <c r="I376" s="82">
        <v>386915</v>
      </c>
      <c r="J376" s="83"/>
      <c r="K376" s="83"/>
      <c r="L376" s="84">
        <v>8.1000000000000004E-6</v>
      </c>
    </row>
    <row r="377" spans="1:12" s="79" customFormat="1" ht="16.7" customHeight="1">
      <c r="A377" s="89"/>
      <c r="B377" s="89"/>
      <c r="C377" s="105">
        <v>93921</v>
      </c>
      <c r="F377" s="79" t="s">
        <v>334</v>
      </c>
      <c r="G377" s="80"/>
      <c r="H377" s="81"/>
      <c r="I377" s="82">
        <v>13908400</v>
      </c>
      <c r="J377" s="83"/>
      <c r="K377" s="83"/>
      <c r="L377" s="84">
        <v>2.9020000000000001E-4</v>
      </c>
    </row>
    <row r="378" spans="1:12" s="79" customFormat="1" ht="16.7" customHeight="1">
      <c r="A378" s="89"/>
      <c r="B378" s="89"/>
      <c r="C378" s="105">
        <v>93931</v>
      </c>
      <c r="F378" s="79" t="s">
        <v>335</v>
      </c>
      <c r="G378" s="80"/>
      <c r="H378" s="81"/>
      <c r="I378" s="82">
        <v>23978757</v>
      </c>
      <c r="J378" s="83"/>
      <c r="K378" s="83"/>
      <c r="L378" s="84">
        <v>5.0029999999999996E-4</v>
      </c>
    </row>
    <row r="379" spans="1:12" s="79" customFormat="1" ht="16.7" customHeight="1">
      <c r="A379" s="89"/>
      <c r="B379" s="89"/>
      <c r="C379" s="105">
        <v>94001</v>
      </c>
      <c r="F379" s="79" t="s">
        <v>336</v>
      </c>
      <c r="G379" s="80"/>
      <c r="H379" s="81"/>
      <c r="I379" s="82">
        <v>44138619</v>
      </c>
      <c r="J379" s="83"/>
      <c r="K379" s="83"/>
      <c r="L379" s="84">
        <v>9.209E-4</v>
      </c>
    </row>
    <row r="380" spans="1:12" s="79" customFormat="1" ht="16.7" customHeight="1">
      <c r="A380" s="89"/>
      <c r="B380" s="89"/>
      <c r="C380" s="105">
        <v>94002</v>
      </c>
      <c r="F380" s="79" t="s">
        <v>337</v>
      </c>
      <c r="G380" s="80"/>
      <c r="H380" s="81"/>
      <c r="I380" s="82">
        <v>342381</v>
      </c>
      <c r="J380" s="83"/>
      <c r="K380" s="83"/>
      <c r="L380" s="84">
        <v>7.0999999999999998E-6</v>
      </c>
    </row>
    <row r="381" spans="1:12" s="79" customFormat="1" ht="16.7" customHeight="1">
      <c r="A381" s="106"/>
      <c r="B381" s="106"/>
      <c r="C381" s="104">
        <v>94004</v>
      </c>
      <c r="D381" s="73"/>
      <c r="E381" s="73"/>
      <c r="F381" s="73" t="s">
        <v>338</v>
      </c>
      <c r="G381" s="74"/>
      <c r="H381" s="75"/>
      <c r="I381" s="76">
        <v>351991</v>
      </c>
      <c r="J381" s="77"/>
      <c r="K381" s="77"/>
      <c r="L381" s="78">
        <v>7.3000000000000004E-6</v>
      </c>
    </row>
    <row r="382" spans="1:12" s="79" customFormat="1" ht="16.7" customHeight="1">
      <c r="A382" s="106"/>
      <c r="B382" s="106"/>
      <c r="C382" s="104">
        <v>94011</v>
      </c>
      <c r="D382" s="73"/>
      <c r="E382" s="73"/>
      <c r="F382" s="73" t="s">
        <v>340</v>
      </c>
      <c r="G382" s="74"/>
      <c r="H382" s="75"/>
      <c r="I382" s="76">
        <v>1129730</v>
      </c>
      <c r="J382" s="77"/>
      <c r="K382" s="77"/>
      <c r="L382" s="78">
        <v>2.3600000000000001E-5</v>
      </c>
    </row>
    <row r="383" spans="1:12" s="79" customFormat="1" ht="16.7" customHeight="1">
      <c r="A383" s="106"/>
      <c r="B383" s="106"/>
      <c r="C383" s="104">
        <v>94021</v>
      </c>
      <c r="D383" s="73"/>
      <c r="E383" s="73"/>
      <c r="F383" s="73" t="s">
        <v>341</v>
      </c>
      <c r="G383" s="74"/>
      <c r="H383" s="75"/>
      <c r="I383" s="76">
        <v>4478360</v>
      </c>
      <c r="J383" s="77"/>
      <c r="K383" s="77"/>
      <c r="L383" s="78">
        <v>9.3399999999999993E-5</v>
      </c>
    </row>
    <row r="384" spans="1:12" s="79" customFormat="1" ht="16.7" customHeight="1">
      <c r="A384" s="106"/>
      <c r="B384" s="106"/>
      <c r="C384" s="104">
        <v>94031</v>
      </c>
      <c r="D384" s="73"/>
      <c r="E384" s="73"/>
      <c r="F384" s="73" t="s">
        <v>342</v>
      </c>
      <c r="G384" s="74"/>
      <c r="H384" s="75"/>
      <c r="I384" s="76">
        <v>259821</v>
      </c>
      <c r="J384" s="77"/>
      <c r="K384" s="77"/>
      <c r="L384" s="78">
        <v>5.4E-6</v>
      </c>
    </row>
    <row r="385" spans="1:12" s="79" customFormat="1" ht="16.7" customHeight="1">
      <c r="A385" s="106"/>
      <c r="B385" s="106"/>
      <c r="C385" s="104">
        <v>94101</v>
      </c>
      <c r="D385" s="73"/>
      <c r="E385" s="73"/>
      <c r="F385" s="73" t="s">
        <v>343</v>
      </c>
      <c r="G385" s="74"/>
      <c r="H385" s="75"/>
      <c r="I385" s="76">
        <v>878177594</v>
      </c>
      <c r="J385" s="77"/>
      <c r="K385" s="77"/>
      <c r="L385" s="78">
        <v>1.8321799999999999E-2</v>
      </c>
    </row>
    <row r="386" spans="1:12" s="79" customFormat="1" ht="16.7" customHeight="1">
      <c r="A386" s="106"/>
      <c r="B386" s="106"/>
      <c r="C386" s="104">
        <v>94102</v>
      </c>
      <c r="D386" s="73"/>
      <c r="E386" s="73"/>
      <c r="F386" s="73" t="s">
        <v>344</v>
      </c>
      <c r="G386" s="74"/>
      <c r="H386" s="75"/>
      <c r="I386" s="76">
        <v>14210341</v>
      </c>
      <c r="J386" s="77"/>
      <c r="K386" s="77"/>
      <c r="L386" s="78">
        <v>2.965E-4</v>
      </c>
    </row>
    <row r="387" spans="1:12" s="79" customFormat="1" ht="16.7" customHeight="1">
      <c r="A387" s="106"/>
      <c r="B387" s="106"/>
      <c r="C387" s="104">
        <v>94108</v>
      </c>
      <c r="D387" s="73"/>
      <c r="E387" s="73"/>
      <c r="F387" s="73" t="s">
        <v>856</v>
      </c>
      <c r="G387" s="74"/>
      <c r="H387" s="75"/>
      <c r="I387" s="76">
        <v>15044485</v>
      </c>
      <c r="J387" s="77"/>
      <c r="K387" s="77"/>
      <c r="L387" s="78">
        <v>3.1389999999999999E-4</v>
      </c>
    </row>
    <row r="388" spans="1:12" s="79" customFormat="1" ht="16.7" customHeight="1">
      <c r="A388" s="106"/>
      <c r="B388" s="106"/>
      <c r="C388" s="104">
        <v>94109</v>
      </c>
      <c r="D388" s="73"/>
      <c r="E388" s="73"/>
      <c r="F388" s="73" t="s">
        <v>857</v>
      </c>
      <c r="G388" s="74"/>
      <c r="H388" s="75"/>
      <c r="I388" s="76">
        <v>4354989</v>
      </c>
      <c r="J388" s="77"/>
      <c r="K388" s="77"/>
      <c r="L388" s="78">
        <v>9.09E-5</v>
      </c>
    </row>
    <row r="389" spans="1:12" s="79" customFormat="1" ht="16.7" customHeight="1">
      <c r="A389" s="106"/>
      <c r="B389" s="106"/>
      <c r="C389" s="104">
        <v>94111</v>
      </c>
      <c r="D389" s="73"/>
      <c r="E389" s="73"/>
      <c r="F389" s="73" t="s">
        <v>345</v>
      </c>
      <c r="G389" s="74"/>
      <c r="H389" s="75"/>
      <c r="I389" s="76">
        <v>1230970457</v>
      </c>
      <c r="J389" s="77"/>
      <c r="K389" s="77"/>
      <c r="L389" s="78">
        <v>2.5682300000000002E-2</v>
      </c>
    </row>
    <row r="390" spans="1:12" s="79" customFormat="1" ht="16.7" customHeight="1">
      <c r="A390" s="106"/>
      <c r="B390" s="106"/>
      <c r="C390" s="104">
        <v>94112</v>
      </c>
      <c r="D390" s="73"/>
      <c r="E390" s="73"/>
      <c r="F390" s="73" t="s">
        <v>858</v>
      </c>
      <c r="G390" s="74"/>
      <c r="H390" s="75"/>
      <c r="I390" s="76">
        <v>8006532</v>
      </c>
      <c r="J390" s="77"/>
      <c r="K390" s="77"/>
      <c r="L390" s="78">
        <v>1.6699999999999999E-4</v>
      </c>
    </row>
    <row r="391" spans="1:12" s="79" customFormat="1" ht="16.7" customHeight="1">
      <c r="A391" s="106"/>
      <c r="B391" s="106"/>
      <c r="C391" s="104">
        <v>94117</v>
      </c>
      <c r="D391" s="73"/>
      <c r="E391" s="73"/>
      <c r="F391" s="73" t="s">
        <v>859</v>
      </c>
      <c r="G391" s="74"/>
      <c r="H391" s="75"/>
      <c r="I391" s="76">
        <v>19082102</v>
      </c>
      <c r="J391" s="77"/>
      <c r="K391" s="77"/>
      <c r="L391" s="78">
        <v>3.9809999999999997E-4</v>
      </c>
    </row>
    <row r="392" spans="1:12" s="79" customFormat="1" ht="16.7" customHeight="1">
      <c r="A392" s="106"/>
      <c r="B392" s="106"/>
      <c r="C392" s="104">
        <v>94118</v>
      </c>
      <c r="D392" s="73"/>
      <c r="E392" s="73"/>
      <c r="F392" s="73" t="s">
        <v>346</v>
      </c>
      <c r="G392" s="74"/>
      <c r="H392" s="75"/>
      <c r="I392" s="76">
        <v>7160886</v>
      </c>
      <c r="J392" s="77"/>
      <c r="K392" s="77"/>
      <c r="L392" s="78">
        <v>1.494E-4</v>
      </c>
    </row>
    <row r="393" spans="1:12" s="79" customFormat="1" ht="16.7" customHeight="1">
      <c r="A393" s="89"/>
      <c r="B393" s="89"/>
      <c r="C393" s="105">
        <v>94121</v>
      </c>
      <c r="F393" s="79" t="s">
        <v>347</v>
      </c>
      <c r="G393" s="80"/>
      <c r="H393" s="81"/>
      <c r="I393" s="82">
        <v>539030952</v>
      </c>
      <c r="J393" s="83"/>
      <c r="K393" s="83"/>
      <c r="L393" s="84">
        <v>1.1246000000000001E-2</v>
      </c>
    </row>
    <row r="394" spans="1:12" s="79" customFormat="1" ht="16.7" customHeight="1">
      <c r="A394" s="89"/>
      <c r="B394" s="89"/>
      <c r="C394" s="105">
        <v>94127</v>
      </c>
      <c r="F394" s="79" t="s">
        <v>860</v>
      </c>
      <c r="G394" s="80"/>
      <c r="H394" s="81"/>
      <c r="I394" s="82">
        <v>8296099</v>
      </c>
      <c r="J394" s="83"/>
      <c r="K394" s="83"/>
      <c r="L394" s="84">
        <v>1.7310000000000001E-4</v>
      </c>
    </row>
    <row r="395" spans="1:12" s="79" customFormat="1" ht="16.7" customHeight="1">
      <c r="A395" s="89"/>
      <c r="B395" s="89"/>
      <c r="C395" s="105">
        <v>94131</v>
      </c>
      <c r="F395" s="79" t="s">
        <v>348</v>
      </c>
      <c r="G395" s="80"/>
      <c r="H395" s="81"/>
      <c r="I395" s="82">
        <v>8377340</v>
      </c>
      <c r="J395" s="83"/>
      <c r="K395" s="83"/>
      <c r="L395" s="84">
        <v>1.7479999999999999E-4</v>
      </c>
    </row>
    <row r="396" spans="1:12" s="79" customFormat="1" ht="16.7" customHeight="1">
      <c r="A396" s="89"/>
      <c r="B396" s="89"/>
      <c r="C396" s="105">
        <v>94151</v>
      </c>
      <c r="F396" s="79" t="s">
        <v>349</v>
      </c>
      <c r="G396" s="80"/>
      <c r="H396" s="81"/>
      <c r="I396" s="82">
        <v>19935581</v>
      </c>
      <c r="J396" s="83"/>
      <c r="K396" s="83"/>
      <c r="L396" s="84">
        <v>4.1590000000000003E-4</v>
      </c>
    </row>
    <row r="397" spans="1:12" s="79" customFormat="1" ht="16.7" customHeight="1">
      <c r="A397" s="89"/>
      <c r="B397" s="89"/>
      <c r="C397" s="105">
        <v>94157</v>
      </c>
      <c r="F397" s="79" t="s">
        <v>350</v>
      </c>
      <c r="G397" s="80"/>
      <c r="H397" s="81"/>
      <c r="I397" s="82">
        <v>428621</v>
      </c>
      <c r="J397" s="83"/>
      <c r="K397" s="83"/>
      <c r="L397" s="84">
        <v>8.8999999999999995E-6</v>
      </c>
    </row>
    <row r="398" spans="1:12" s="79" customFormat="1" ht="16.7" customHeight="1">
      <c r="A398" s="89"/>
      <c r="B398" s="89"/>
      <c r="C398" s="105">
        <v>94161</v>
      </c>
      <c r="F398" s="79" t="s">
        <v>351</v>
      </c>
      <c r="G398" s="80"/>
      <c r="H398" s="81"/>
      <c r="I398" s="82">
        <v>2487818</v>
      </c>
      <c r="J398" s="83"/>
      <c r="K398" s="83"/>
      <c r="L398" s="84">
        <v>5.1900000000000001E-5</v>
      </c>
    </row>
    <row r="399" spans="1:12" s="79" customFormat="1" ht="16.7" customHeight="1">
      <c r="A399" s="106"/>
      <c r="B399" s="106"/>
      <c r="C399" s="104">
        <v>94168</v>
      </c>
      <c r="D399" s="73"/>
      <c r="E399" s="73"/>
      <c r="F399" s="73" t="s">
        <v>352</v>
      </c>
      <c r="G399" s="74"/>
      <c r="H399" s="75"/>
      <c r="I399" s="76">
        <v>1239910</v>
      </c>
      <c r="J399" s="77"/>
      <c r="K399" s="77"/>
      <c r="L399" s="78">
        <v>2.5899999999999999E-5</v>
      </c>
    </row>
    <row r="400" spans="1:12" s="79" customFormat="1" ht="16.7" customHeight="1">
      <c r="A400" s="106"/>
      <c r="B400" s="106"/>
      <c r="C400" s="104">
        <v>94171</v>
      </c>
      <c r="D400" s="73"/>
      <c r="E400" s="73"/>
      <c r="F400" s="73" t="s">
        <v>353</v>
      </c>
      <c r="G400" s="74"/>
      <c r="H400" s="75"/>
      <c r="I400" s="76">
        <v>3347757</v>
      </c>
      <c r="J400" s="77"/>
      <c r="K400" s="77"/>
      <c r="L400" s="78">
        <v>6.9800000000000003E-5</v>
      </c>
    </row>
    <row r="401" spans="1:12" s="79" customFormat="1" ht="16.7" customHeight="1">
      <c r="A401" s="106"/>
      <c r="B401" s="106"/>
      <c r="C401" s="104">
        <v>94172</v>
      </c>
      <c r="D401" s="73"/>
      <c r="E401" s="73"/>
      <c r="F401" s="73" t="s">
        <v>354</v>
      </c>
      <c r="G401" s="74"/>
      <c r="H401" s="75"/>
      <c r="I401" s="76">
        <v>12600382</v>
      </c>
      <c r="J401" s="77"/>
      <c r="K401" s="77"/>
      <c r="L401" s="78">
        <v>2.6289999999999999E-4</v>
      </c>
    </row>
    <row r="402" spans="1:12" s="79" customFormat="1" ht="16.7" customHeight="1">
      <c r="A402" s="106"/>
      <c r="B402" s="106"/>
      <c r="C402" s="104">
        <v>94201</v>
      </c>
      <c r="D402" s="73"/>
      <c r="E402" s="73"/>
      <c r="F402" s="73" t="s">
        <v>355</v>
      </c>
      <c r="G402" s="74"/>
      <c r="H402" s="75"/>
      <c r="I402" s="76">
        <v>161331633</v>
      </c>
      <c r="J402" s="77"/>
      <c r="K402" s="77"/>
      <c r="L402" s="78">
        <v>3.3658999999999998E-3</v>
      </c>
    </row>
    <row r="403" spans="1:12" s="79" customFormat="1" ht="16.7" customHeight="1">
      <c r="A403" s="106"/>
      <c r="B403" s="106"/>
      <c r="C403" s="104">
        <v>94204</v>
      </c>
      <c r="D403" s="73"/>
      <c r="E403" s="73"/>
      <c r="F403" s="73" t="s">
        <v>356</v>
      </c>
      <c r="G403" s="74"/>
      <c r="H403" s="75"/>
      <c r="I403" s="76">
        <v>1239279</v>
      </c>
      <c r="J403" s="77"/>
      <c r="K403" s="77"/>
      <c r="L403" s="78">
        <v>2.5899999999999999E-5</v>
      </c>
    </row>
    <row r="404" spans="1:12" s="79" customFormat="1" ht="16.7" customHeight="1">
      <c r="A404" s="106"/>
      <c r="B404" s="106"/>
      <c r="C404" s="104">
        <v>94205</v>
      </c>
      <c r="D404" s="73"/>
      <c r="E404" s="73"/>
      <c r="F404" s="73" t="s">
        <v>357</v>
      </c>
      <c r="G404" s="74"/>
      <c r="H404" s="75"/>
      <c r="I404" s="76">
        <v>991400</v>
      </c>
      <c r="J404" s="77"/>
      <c r="K404" s="77"/>
      <c r="L404" s="78">
        <v>2.0699999999999998E-5</v>
      </c>
    </row>
    <row r="405" spans="1:12" s="79" customFormat="1" ht="16.7" customHeight="1">
      <c r="A405" s="89"/>
      <c r="B405" s="89"/>
      <c r="C405" s="105">
        <v>94209</v>
      </c>
      <c r="F405" s="79" t="s">
        <v>358</v>
      </c>
      <c r="G405" s="80"/>
      <c r="H405" s="81"/>
      <c r="I405" s="82">
        <v>16385376</v>
      </c>
      <c r="J405" s="83"/>
      <c r="K405" s="83"/>
      <c r="L405" s="84">
        <v>3.4190000000000002E-4</v>
      </c>
    </row>
    <row r="406" spans="1:12" s="79" customFormat="1" ht="16.7" customHeight="1">
      <c r="A406" s="89"/>
      <c r="B406" s="89"/>
      <c r="C406" s="105">
        <v>94211</v>
      </c>
      <c r="F406" s="79" t="s">
        <v>359</v>
      </c>
      <c r="G406" s="80"/>
      <c r="H406" s="81"/>
      <c r="I406" s="82">
        <v>6548853</v>
      </c>
      <c r="J406" s="83"/>
      <c r="K406" s="83"/>
      <c r="L406" s="84">
        <v>1.3660000000000001E-4</v>
      </c>
    </row>
    <row r="407" spans="1:12" s="79" customFormat="1" ht="16.7" customHeight="1">
      <c r="A407" s="89"/>
      <c r="B407" s="89"/>
      <c r="C407" s="105">
        <v>94221</v>
      </c>
      <c r="F407" s="79" t="s">
        <v>360</v>
      </c>
      <c r="G407" s="80"/>
      <c r="H407" s="81"/>
      <c r="I407" s="82">
        <v>50023018</v>
      </c>
      <c r="J407" s="83"/>
      <c r="K407" s="83"/>
      <c r="L407" s="84">
        <v>1.0436E-3</v>
      </c>
    </row>
    <row r="408" spans="1:12" s="79" customFormat="1" ht="16.7" customHeight="1">
      <c r="A408" s="89"/>
      <c r="B408" s="89"/>
      <c r="C408" s="105">
        <v>94231</v>
      </c>
      <c r="F408" s="79" t="s">
        <v>361</v>
      </c>
      <c r="G408" s="80"/>
      <c r="H408" s="81"/>
      <c r="I408" s="82">
        <v>10835273</v>
      </c>
      <c r="J408" s="83"/>
      <c r="K408" s="83"/>
      <c r="L408" s="84">
        <v>2.2609999999999999E-4</v>
      </c>
    </row>
    <row r="409" spans="1:12" s="79" customFormat="1" ht="16.7" customHeight="1">
      <c r="A409" s="89"/>
      <c r="B409" s="89"/>
      <c r="C409" s="105">
        <v>94241</v>
      </c>
      <c r="F409" s="79" t="s">
        <v>362</v>
      </c>
      <c r="G409" s="80"/>
      <c r="H409" s="81"/>
      <c r="I409" s="82">
        <v>6071001</v>
      </c>
      <c r="J409" s="83"/>
      <c r="K409" s="83"/>
      <c r="L409" s="84">
        <v>1.2669999999999999E-4</v>
      </c>
    </row>
    <row r="410" spans="1:12" s="79" customFormat="1" ht="16.7" customHeight="1">
      <c r="A410" s="89"/>
      <c r="B410" s="89"/>
      <c r="C410" s="105">
        <v>94251</v>
      </c>
      <c r="F410" s="79" t="s">
        <v>363</v>
      </c>
      <c r="G410" s="80"/>
      <c r="H410" s="81"/>
      <c r="I410" s="82">
        <v>934782</v>
      </c>
      <c r="J410" s="83"/>
      <c r="K410" s="83"/>
      <c r="L410" s="84">
        <v>1.95E-5</v>
      </c>
    </row>
    <row r="411" spans="1:12" s="79" customFormat="1" ht="16.7" customHeight="1">
      <c r="A411" s="106"/>
      <c r="B411" s="106"/>
      <c r="C411" s="104">
        <v>94261</v>
      </c>
      <c r="D411" s="73"/>
      <c r="E411" s="73"/>
      <c r="F411" s="73" t="s">
        <v>364</v>
      </c>
      <c r="G411" s="74"/>
      <c r="H411" s="75"/>
      <c r="I411" s="76">
        <v>1879982</v>
      </c>
      <c r="J411" s="77"/>
      <c r="K411" s="77"/>
      <c r="L411" s="78">
        <v>3.9199999999999997E-5</v>
      </c>
    </row>
    <row r="412" spans="1:12" s="79" customFormat="1" ht="16.7" customHeight="1">
      <c r="A412" s="106"/>
      <c r="B412" s="106"/>
      <c r="C412" s="104">
        <v>94301</v>
      </c>
      <c r="D412" s="73"/>
      <c r="E412" s="73"/>
      <c r="F412" s="73" t="s">
        <v>365</v>
      </c>
      <c r="G412" s="74"/>
      <c r="H412" s="75"/>
      <c r="I412" s="76">
        <v>301912572</v>
      </c>
      <c r="J412" s="77"/>
      <c r="K412" s="77"/>
      <c r="L412" s="78">
        <v>6.2988999999999996E-3</v>
      </c>
    </row>
    <row r="413" spans="1:12" s="79" customFormat="1" ht="16.7" customHeight="1">
      <c r="A413" s="106"/>
      <c r="B413" s="106"/>
      <c r="C413" s="104">
        <v>94311</v>
      </c>
      <c r="D413" s="73"/>
      <c r="E413" s="73"/>
      <c r="F413" s="73" t="s">
        <v>366</v>
      </c>
      <c r="G413" s="74"/>
      <c r="H413" s="75"/>
      <c r="I413" s="76">
        <v>37643925</v>
      </c>
      <c r="J413" s="77"/>
      <c r="K413" s="77"/>
      <c r="L413" s="78">
        <v>7.8540000000000001E-4</v>
      </c>
    </row>
    <row r="414" spans="1:12" s="79" customFormat="1" ht="16.7" customHeight="1">
      <c r="A414" s="106"/>
      <c r="B414" s="106"/>
      <c r="C414" s="104">
        <v>94313</v>
      </c>
      <c r="D414" s="73"/>
      <c r="E414" s="73"/>
      <c r="F414" s="73" t="s">
        <v>367</v>
      </c>
      <c r="G414" s="74"/>
      <c r="H414" s="75"/>
      <c r="I414" s="76">
        <v>897871</v>
      </c>
      <c r="J414" s="77"/>
      <c r="K414" s="77"/>
      <c r="L414" s="78">
        <v>1.8700000000000001E-5</v>
      </c>
    </row>
    <row r="415" spans="1:12" s="79" customFormat="1" ht="16.7" customHeight="1">
      <c r="A415" s="106"/>
      <c r="B415" s="106"/>
      <c r="C415" s="104">
        <v>94317</v>
      </c>
      <c r="D415" s="73"/>
      <c r="E415" s="73"/>
      <c r="F415" s="73" t="s">
        <v>368</v>
      </c>
      <c r="G415" s="74"/>
      <c r="H415" s="75"/>
      <c r="I415" s="76">
        <v>576275</v>
      </c>
      <c r="J415" s="77"/>
      <c r="K415" s="77"/>
      <c r="L415" s="78">
        <v>1.2E-5</v>
      </c>
    </row>
    <row r="416" spans="1:12" s="79" customFormat="1" ht="16.7" customHeight="1">
      <c r="A416" s="106"/>
      <c r="B416" s="106"/>
      <c r="C416" s="104">
        <v>94321</v>
      </c>
      <c r="D416" s="73"/>
      <c r="E416" s="73"/>
      <c r="F416" s="73" t="s">
        <v>369</v>
      </c>
      <c r="G416" s="74"/>
      <c r="H416" s="75"/>
      <c r="I416" s="76">
        <v>13307299</v>
      </c>
      <c r="J416" s="77"/>
      <c r="K416" s="77"/>
      <c r="L416" s="78">
        <v>2.7760000000000003E-4</v>
      </c>
    </row>
    <row r="417" spans="1:12" s="79" customFormat="1" ht="16.7" customHeight="1">
      <c r="A417" s="89"/>
      <c r="B417" s="89"/>
      <c r="C417" s="105">
        <v>94331</v>
      </c>
      <c r="F417" s="79" t="s">
        <v>370</v>
      </c>
      <c r="G417" s="80"/>
      <c r="H417" s="81"/>
      <c r="I417" s="82">
        <v>6503427</v>
      </c>
      <c r="J417" s="83"/>
      <c r="K417" s="83"/>
      <c r="L417" s="84">
        <v>1.3569999999999999E-4</v>
      </c>
    </row>
    <row r="418" spans="1:12" s="79" customFormat="1" ht="16.7" customHeight="1">
      <c r="A418" s="89"/>
      <c r="B418" s="89"/>
      <c r="C418" s="105">
        <v>94341</v>
      </c>
      <c r="F418" s="79" t="s">
        <v>371</v>
      </c>
      <c r="G418" s="80"/>
      <c r="H418" s="81"/>
      <c r="I418" s="82">
        <v>4539908</v>
      </c>
      <c r="J418" s="83"/>
      <c r="K418" s="83"/>
      <c r="L418" s="84">
        <v>9.4699999999999998E-5</v>
      </c>
    </row>
    <row r="419" spans="1:12" s="79" customFormat="1" ht="16.7" customHeight="1">
      <c r="A419" s="89"/>
      <c r="B419" s="89"/>
      <c r="C419" s="105">
        <v>94347</v>
      </c>
      <c r="F419" s="79" t="s">
        <v>372</v>
      </c>
      <c r="G419" s="80"/>
      <c r="H419" s="81"/>
      <c r="I419" s="82">
        <v>584496</v>
      </c>
      <c r="J419" s="83"/>
      <c r="K419" s="83"/>
      <c r="L419" s="84">
        <v>1.22E-5</v>
      </c>
    </row>
    <row r="420" spans="1:12" s="79" customFormat="1" ht="16.7" customHeight="1">
      <c r="A420" s="89"/>
      <c r="B420" s="89"/>
      <c r="C420" s="105">
        <v>94351</v>
      </c>
      <c r="F420" s="79" t="s">
        <v>373</v>
      </c>
      <c r="G420" s="80"/>
      <c r="H420" s="81"/>
      <c r="I420" s="82">
        <v>11663821</v>
      </c>
      <c r="J420" s="83"/>
      <c r="K420" s="83"/>
      <c r="L420" s="84">
        <v>2.433E-4</v>
      </c>
    </row>
    <row r="421" spans="1:12" s="79" customFormat="1" ht="16.7" customHeight="1">
      <c r="A421" s="89"/>
      <c r="B421" s="89"/>
      <c r="C421" s="105">
        <v>94401</v>
      </c>
      <c r="F421" s="79" t="s">
        <v>861</v>
      </c>
      <c r="G421" s="80"/>
      <c r="H421" s="81"/>
      <c r="I421" s="82">
        <v>156818145</v>
      </c>
      <c r="J421" s="83"/>
      <c r="K421" s="83"/>
      <c r="L421" s="84">
        <v>3.2718000000000001E-3</v>
      </c>
    </row>
    <row r="422" spans="1:12" s="79" customFormat="1" ht="16.7" customHeight="1">
      <c r="A422" s="89"/>
      <c r="B422" s="89"/>
      <c r="C422" s="105">
        <v>94403</v>
      </c>
      <c r="F422" s="79" t="s">
        <v>862</v>
      </c>
      <c r="G422" s="80"/>
      <c r="H422" s="81"/>
      <c r="I422" s="82">
        <v>1061102</v>
      </c>
      <c r="J422" s="83"/>
      <c r="K422" s="83"/>
      <c r="L422" s="84">
        <v>2.2099999999999998E-5</v>
      </c>
    </row>
    <row r="423" spans="1:12" s="79" customFormat="1" ht="16.7" customHeight="1">
      <c r="A423" s="106"/>
      <c r="B423" s="106"/>
      <c r="C423" s="104">
        <v>94408</v>
      </c>
      <c r="D423" s="73"/>
      <c r="E423" s="73"/>
      <c r="F423" s="73" t="s">
        <v>374</v>
      </c>
      <c r="G423" s="74"/>
      <c r="H423" s="75"/>
      <c r="I423" s="76">
        <v>2034117</v>
      </c>
      <c r="J423" s="77"/>
      <c r="K423" s="77"/>
      <c r="L423" s="78">
        <v>4.2400000000000001E-5</v>
      </c>
    </row>
    <row r="424" spans="1:12" s="79" customFormat="1" ht="16.7" customHeight="1">
      <c r="A424" s="106"/>
      <c r="B424" s="106"/>
      <c r="C424" s="104">
        <v>94411</v>
      </c>
      <c r="D424" s="73"/>
      <c r="E424" s="73"/>
      <c r="F424" s="73" t="s">
        <v>375</v>
      </c>
      <c r="G424" s="74"/>
      <c r="H424" s="75"/>
      <c r="I424" s="76">
        <v>60737916</v>
      </c>
      <c r="J424" s="77"/>
      <c r="K424" s="77"/>
      <c r="L424" s="78">
        <v>1.2672E-3</v>
      </c>
    </row>
    <row r="425" spans="1:12" s="79" customFormat="1" ht="16.7" customHeight="1">
      <c r="A425" s="106"/>
      <c r="B425" s="106"/>
      <c r="C425" s="104">
        <v>94412</v>
      </c>
      <c r="D425" s="73"/>
      <c r="E425" s="73"/>
      <c r="F425" s="73" t="s">
        <v>376</v>
      </c>
      <c r="G425" s="74"/>
      <c r="H425" s="75"/>
      <c r="I425" s="76">
        <v>723054</v>
      </c>
      <c r="J425" s="77"/>
      <c r="K425" s="77"/>
      <c r="L425" s="78">
        <v>1.5099999999999999E-5</v>
      </c>
    </row>
    <row r="426" spans="1:12" s="79" customFormat="1" ht="16.7" customHeight="1">
      <c r="A426" s="106"/>
      <c r="B426" s="106"/>
      <c r="C426" s="104">
        <v>94421</v>
      </c>
      <c r="D426" s="73"/>
      <c r="E426" s="73"/>
      <c r="F426" s="73" t="s">
        <v>377</v>
      </c>
      <c r="G426" s="74"/>
      <c r="H426" s="75"/>
      <c r="I426" s="76">
        <v>7992631</v>
      </c>
      <c r="J426" s="77"/>
      <c r="K426" s="77"/>
      <c r="L426" s="78">
        <v>1.6679999999999999E-4</v>
      </c>
    </row>
    <row r="427" spans="1:12" s="79" customFormat="1" ht="16.7" customHeight="1">
      <c r="A427" s="106"/>
      <c r="B427" s="106"/>
      <c r="C427" s="104">
        <v>94427</v>
      </c>
      <c r="D427" s="73"/>
      <c r="E427" s="73"/>
      <c r="F427" s="73" t="s">
        <v>378</v>
      </c>
      <c r="G427" s="74"/>
      <c r="H427" s="75"/>
      <c r="I427" s="76">
        <v>752591</v>
      </c>
      <c r="J427" s="77"/>
      <c r="K427" s="77"/>
      <c r="L427" s="78">
        <v>1.5699999999999999E-5</v>
      </c>
    </row>
    <row r="428" spans="1:12" s="79" customFormat="1" ht="16.7" customHeight="1">
      <c r="A428" s="106"/>
      <c r="B428" s="106"/>
      <c r="C428" s="104">
        <v>94428</v>
      </c>
      <c r="D428" s="73"/>
      <c r="E428" s="73"/>
      <c r="F428" s="73" t="s">
        <v>863</v>
      </c>
      <c r="G428" s="74"/>
      <c r="H428" s="75"/>
      <c r="I428" s="76">
        <v>3126513</v>
      </c>
      <c r="J428" s="77"/>
      <c r="K428" s="77"/>
      <c r="L428" s="78">
        <v>6.5199999999999999E-5</v>
      </c>
    </row>
    <row r="429" spans="1:12" s="79" customFormat="1" ht="16.7" customHeight="1">
      <c r="A429" s="89"/>
      <c r="B429" s="89"/>
      <c r="C429" s="105">
        <v>94431</v>
      </c>
      <c r="F429" s="79" t="s">
        <v>379</v>
      </c>
      <c r="G429" s="80"/>
      <c r="H429" s="81"/>
      <c r="I429" s="82">
        <v>20341864</v>
      </c>
      <c r="J429" s="83"/>
      <c r="K429" s="83"/>
      <c r="L429" s="84">
        <v>4.2440000000000002E-4</v>
      </c>
    </row>
    <row r="430" spans="1:12" s="79" customFormat="1" ht="16.7" customHeight="1">
      <c r="A430" s="89"/>
      <c r="B430" s="89"/>
      <c r="C430" s="105">
        <v>94437</v>
      </c>
      <c r="F430" s="79" t="s">
        <v>380</v>
      </c>
      <c r="G430" s="80"/>
      <c r="H430" s="81"/>
      <c r="I430" s="82">
        <v>733835</v>
      </c>
      <c r="J430" s="83"/>
      <c r="K430" s="83"/>
      <c r="L430" s="84">
        <v>1.5299999999999999E-5</v>
      </c>
    </row>
    <row r="431" spans="1:12" s="79" customFormat="1" ht="16.7" customHeight="1">
      <c r="A431" s="89"/>
      <c r="B431" s="89"/>
      <c r="C431" s="105">
        <v>94501</v>
      </c>
      <c r="F431" s="79" t="s">
        <v>381</v>
      </c>
      <c r="G431" s="80"/>
      <c r="H431" s="81"/>
      <c r="I431" s="82">
        <v>273163209</v>
      </c>
      <c r="J431" s="83"/>
      <c r="K431" s="83"/>
      <c r="L431" s="84">
        <v>5.6991000000000003E-3</v>
      </c>
    </row>
    <row r="432" spans="1:12" s="79" customFormat="1" ht="16.7" customHeight="1">
      <c r="A432" s="89"/>
      <c r="B432" s="89"/>
      <c r="C432" s="105">
        <v>94511</v>
      </c>
      <c r="F432" s="79" t="s">
        <v>382</v>
      </c>
      <c r="G432" s="80"/>
      <c r="H432" s="81"/>
      <c r="I432" s="82">
        <v>88857814</v>
      </c>
      <c r="J432" s="83"/>
      <c r="K432" s="83"/>
      <c r="L432" s="84">
        <v>1.8538999999999999E-3</v>
      </c>
    </row>
    <row r="433" spans="1:12" s="79" customFormat="1" ht="16.7" customHeight="1">
      <c r="A433" s="89"/>
      <c r="B433" s="89"/>
      <c r="C433" s="105">
        <v>94517</v>
      </c>
      <c r="F433" s="79" t="s">
        <v>864</v>
      </c>
      <c r="G433" s="80"/>
      <c r="H433" s="81"/>
      <c r="I433" s="82">
        <v>2280229</v>
      </c>
      <c r="J433" s="83"/>
      <c r="K433" s="83"/>
      <c r="L433" s="84">
        <v>4.7599999999999998E-5</v>
      </c>
    </row>
    <row r="434" spans="1:12" s="79" customFormat="1" ht="16.7" customHeight="1">
      <c r="A434" s="89"/>
      <c r="B434" s="89"/>
      <c r="C434" s="105">
        <v>94521</v>
      </c>
      <c r="F434" s="79" t="s">
        <v>383</v>
      </c>
      <c r="G434" s="80"/>
      <c r="H434" s="81"/>
      <c r="I434" s="82">
        <v>7271160</v>
      </c>
      <c r="J434" s="83"/>
      <c r="K434" s="83"/>
      <c r="L434" s="84">
        <v>1.517E-4</v>
      </c>
    </row>
    <row r="435" spans="1:12" s="79" customFormat="1" ht="16.7" customHeight="1">
      <c r="A435" s="106"/>
      <c r="B435" s="106"/>
      <c r="C435" s="104">
        <v>94527</v>
      </c>
      <c r="D435" s="73"/>
      <c r="E435" s="73"/>
      <c r="F435" s="73" t="s">
        <v>384</v>
      </c>
      <c r="G435" s="74"/>
      <c r="H435" s="75"/>
      <c r="I435" s="76">
        <v>258684</v>
      </c>
      <c r="J435" s="77"/>
      <c r="K435" s="77"/>
      <c r="L435" s="78">
        <v>5.4E-6</v>
      </c>
    </row>
    <row r="436" spans="1:12" s="79" customFormat="1" ht="16.7" customHeight="1">
      <c r="A436" s="106"/>
      <c r="B436" s="106"/>
      <c r="C436" s="104">
        <v>94531</v>
      </c>
      <c r="D436" s="73"/>
      <c r="E436" s="73"/>
      <c r="F436" s="73" t="s">
        <v>385</v>
      </c>
      <c r="G436" s="74"/>
      <c r="H436" s="75"/>
      <c r="I436" s="76">
        <v>720382</v>
      </c>
      <c r="J436" s="77"/>
      <c r="K436" s="77"/>
      <c r="L436" s="78">
        <v>1.5E-5</v>
      </c>
    </row>
    <row r="437" spans="1:12" s="79" customFormat="1" ht="16.7" customHeight="1">
      <c r="A437" s="106"/>
      <c r="B437" s="106"/>
      <c r="C437" s="104">
        <v>94532</v>
      </c>
      <c r="D437" s="73"/>
      <c r="E437" s="73"/>
      <c r="F437" s="73" t="s">
        <v>386</v>
      </c>
      <c r="G437" s="74"/>
      <c r="H437" s="75"/>
      <c r="I437" s="76">
        <v>4210200</v>
      </c>
      <c r="J437" s="77"/>
      <c r="K437" s="77"/>
      <c r="L437" s="78">
        <v>8.7800000000000006E-5</v>
      </c>
    </row>
    <row r="438" spans="1:12" s="79" customFormat="1" ht="16.7" customHeight="1">
      <c r="A438" s="106"/>
      <c r="B438" s="106"/>
      <c r="C438" s="104">
        <v>94541</v>
      </c>
      <c r="D438" s="73"/>
      <c r="E438" s="73"/>
      <c r="F438" s="73" t="s">
        <v>387</v>
      </c>
      <c r="G438" s="74"/>
      <c r="H438" s="75"/>
      <c r="I438" s="76">
        <v>14042463</v>
      </c>
      <c r="J438" s="77"/>
      <c r="K438" s="77"/>
      <c r="L438" s="78">
        <v>2.9300000000000002E-4</v>
      </c>
    </row>
    <row r="439" spans="1:12" s="79" customFormat="1" ht="16.7" customHeight="1">
      <c r="A439" s="106"/>
      <c r="B439" s="106"/>
      <c r="C439" s="104">
        <v>94547</v>
      </c>
      <c r="D439" s="73"/>
      <c r="E439" s="73"/>
      <c r="F439" s="73" t="s">
        <v>388</v>
      </c>
      <c r="G439" s="74"/>
      <c r="H439" s="75"/>
      <c r="I439" s="76">
        <v>515666</v>
      </c>
      <c r="J439" s="77"/>
      <c r="K439" s="77"/>
      <c r="L439" s="78">
        <v>1.08E-5</v>
      </c>
    </row>
    <row r="440" spans="1:12" s="79" customFormat="1" ht="16.7" customHeight="1">
      <c r="A440" s="106"/>
      <c r="B440" s="106"/>
      <c r="C440" s="104">
        <v>94551</v>
      </c>
      <c r="D440" s="73"/>
      <c r="E440" s="73"/>
      <c r="F440" s="73" t="s">
        <v>389</v>
      </c>
      <c r="G440" s="74"/>
      <c r="H440" s="75"/>
      <c r="I440" s="76">
        <v>2006595</v>
      </c>
      <c r="J440" s="77"/>
      <c r="K440" s="77"/>
      <c r="L440" s="78">
        <v>4.1900000000000002E-5</v>
      </c>
    </row>
    <row r="441" spans="1:12" s="79" customFormat="1" ht="16.7" customHeight="1">
      <c r="A441" s="106"/>
      <c r="B441" s="106"/>
      <c r="C441" s="104">
        <v>94601</v>
      </c>
      <c r="D441" s="73"/>
      <c r="E441" s="73"/>
      <c r="F441" s="73" t="s">
        <v>390</v>
      </c>
      <c r="G441" s="74"/>
      <c r="H441" s="75"/>
      <c r="I441" s="76">
        <v>50818869</v>
      </c>
      <c r="J441" s="77"/>
      <c r="K441" s="77"/>
      <c r="L441" s="78">
        <v>1.0602999999999999E-3</v>
      </c>
    </row>
    <row r="442" spans="1:12" s="79" customFormat="1" ht="16.7" customHeight="1">
      <c r="A442" s="106"/>
      <c r="B442" s="106"/>
      <c r="C442" s="104">
        <v>94604</v>
      </c>
      <c r="D442" s="73"/>
      <c r="E442" s="73"/>
      <c r="F442" s="73" t="s">
        <v>391</v>
      </c>
      <c r="G442" s="74"/>
      <c r="H442" s="75"/>
      <c r="I442" s="76">
        <v>1254138</v>
      </c>
      <c r="J442" s="77"/>
      <c r="K442" s="77"/>
      <c r="L442" s="78">
        <v>2.62E-5</v>
      </c>
    </row>
    <row r="443" spans="1:12" s="79" customFormat="1" ht="16.7" customHeight="1">
      <c r="A443" s="106"/>
      <c r="B443" s="106"/>
      <c r="C443" s="104">
        <v>94606</v>
      </c>
      <c r="D443" s="73"/>
      <c r="E443" s="73"/>
      <c r="F443" s="73" t="s">
        <v>392</v>
      </c>
      <c r="G443" s="74"/>
      <c r="H443" s="75"/>
      <c r="I443" s="76">
        <v>11289149</v>
      </c>
      <c r="J443" s="77"/>
      <c r="K443" s="77"/>
      <c r="L443" s="78">
        <v>2.3550000000000001E-4</v>
      </c>
    </row>
    <row r="444" spans="1:12" s="79" customFormat="1" ht="16.7" customHeight="1">
      <c r="A444" s="106"/>
      <c r="B444" s="106"/>
      <c r="C444" s="104">
        <v>94611</v>
      </c>
      <c r="D444" s="73"/>
      <c r="E444" s="73"/>
      <c r="F444" s="73" t="s">
        <v>393</v>
      </c>
      <c r="G444" s="74"/>
      <c r="H444" s="75"/>
      <c r="I444" s="76">
        <v>17664356</v>
      </c>
      <c r="J444" s="77"/>
      <c r="K444" s="77"/>
      <c r="L444" s="78">
        <v>3.6850000000000001E-4</v>
      </c>
    </row>
    <row r="445" spans="1:12" s="79" customFormat="1" ht="16.7" customHeight="1">
      <c r="A445" s="106"/>
      <c r="B445" s="106"/>
      <c r="C445" s="104">
        <v>94621</v>
      </c>
      <c r="D445" s="73"/>
      <c r="E445" s="73"/>
      <c r="F445" s="73" t="s">
        <v>394</v>
      </c>
      <c r="G445" s="74"/>
      <c r="H445" s="75"/>
      <c r="I445" s="76">
        <v>4677485</v>
      </c>
      <c r="J445" s="77"/>
      <c r="K445" s="77"/>
      <c r="L445" s="78">
        <v>9.7600000000000001E-5</v>
      </c>
    </row>
    <row r="446" spans="1:12" s="79" customFormat="1" ht="16.7" customHeight="1">
      <c r="A446" s="106"/>
      <c r="B446" s="106"/>
      <c r="C446" s="104">
        <v>94631</v>
      </c>
      <c r="D446" s="73"/>
      <c r="E446" s="73"/>
      <c r="F446" s="73" t="s">
        <v>395</v>
      </c>
      <c r="G446" s="74"/>
      <c r="H446" s="75"/>
      <c r="I446" s="76">
        <v>1874776</v>
      </c>
      <c r="J446" s="77"/>
      <c r="K446" s="77"/>
      <c r="L446" s="78">
        <v>3.9100000000000002E-5</v>
      </c>
    </row>
    <row r="447" spans="1:12" s="79" customFormat="1" ht="16.7" customHeight="1">
      <c r="A447" s="89"/>
      <c r="B447" s="89"/>
      <c r="C447" s="105">
        <v>94641</v>
      </c>
      <c r="F447" s="79" t="s">
        <v>396</v>
      </c>
      <c r="G447" s="80"/>
      <c r="H447" s="81"/>
      <c r="I447" s="82">
        <v>189142</v>
      </c>
      <c r="J447" s="83"/>
      <c r="K447" s="83"/>
      <c r="L447" s="84">
        <v>3.8999999999999999E-6</v>
      </c>
    </row>
    <row r="448" spans="1:12" s="79" customFormat="1" ht="16.7" customHeight="1">
      <c r="A448" s="89"/>
      <c r="B448" s="89"/>
      <c r="C448" s="105">
        <v>94701</v>
      </c>
      <c r="F448" s="79" t="s">
        <v>397</v>
      </c>
      <c r="G448" s="80"/>
      <c r="H448" s="81"/>
      <c r="I448" s="82">
        <v>121966801</v>
      </c>
      <c r="J448" s="83"/>
      <c r="K448" s="83"/>
      <c r="L448" s="84">
        <v>2.5446000000000002E-3</v>
      </c>
    </row>
    <row r="449" spans="1:12" s="79" customFormat="1" ht="16.7" customHeight="1">
      <c r="A449" s="89"/>
      <c r="B449" s="89"/>
      <c r="C449" s="105">
        <v>94704</v>
      </c>
      <c r="F449" s="79" t="s">
        <v>398</v>
      </c>
      <c r="G449" s="80"/>
      <c r="H449" s="81"/>
      <c r="I449" s="82">
        <v>453388</v>
      </c>
      <c r="J449" s="83"/>
      <c r="K449" s="83"/>
      <c r="L449" s="84">
        <v>9.5000000000000005E-6</v>
      </c>
    </row>
    <row r="450" spans="1:12" s="79" customFormat="1" ht="16.7" customHeight="1">
      <c r="A450" s="89"/>
      <c r="B450" s="89"/>
      <c r="C450" s="105">
        <v>94711</v>
      </c>
      <c r="F450" s="79" t="s">
        <v>399</v>
      </c>
      <c r="G450" s="80"/>
      <c r="H450" s="81"/>
      <c r="I450" s="82">
        <v>16105547</v>
      </c>
      <c r="J450" s="83"/>
      <c r="K450" s="83"/>
      <c r="L450" s="84">
        <v>3.3599999999999998E-4</v>
      </c>
    </row>
    <row r="451" spans="1:12" s="79" customFormat="1" ht="16.7" customHeight="1">
      <c r="A451" s="89"/>
      <c r="B451" s="89"/>
      <c r="C451" s="105">
        <v>94801</v>
      </c>
      <c r="F451" s="79" t="s">
        <v>400</v>
      </c>
      <c r="G451" s="80"/>
      <c r="H451" s="81"/>
      <c r="I451" s="82">
        <v>34720273</v>
      </c>
      <c r="J451" s="83"/>
      <c r="K451" s="83"/>
      <c r="L451" s="84">
        <v>7.2440000000000004E-4</v>
      </c>
    </row>
    <row r="452" spans="1:12" s="79" customFormat="1" ht="16.7" customHeight="1">
      <c r="A452" s="89"/>
      <c r="B452" s="89"/>
      <c r="C452" s="105">
        <v>94804</v>
      </c>
      <c r="F452" s="79" t="s">
        <v>401</v>
      </c>
      <c r="G452" s="80"/>
      <c r="H452" s="81"/>
      <c r="I452" s="82">
        <v>180551</v>
      </c>
      <c r="J452" s="83"/>
      <c r="K452" s="83"/>
      <c r="L452" s="84">
        <v>3.8E-6</v>
      </c>
    </row>
    <row r="453" spans="1:12" s="79" customFormat="1" ht="16.7" customHeight="1">
      <c r="A453" s="106"/>
      <c r="B453" s="106"/>
      <c r="C453" s="104">
        <v>94812</v>
      </c>
      <c r="D453" s="73"/>
      <c r="E453" s="73"/>
      <c r="F453" s="73" t="s">
        <v>865</v>
      </c>
      <c r="G453" s="74"/>
      <c r="H453" s="75"/>
      <c r="I453" s="76">
        <v>1582940</v>
      </c>
      <c r="J453" s="77"/>
      <c r="K453" s="77"/>
      <c r="L453" s="78">
        <v>3.3000000000000003E-5</v>
      </c>
    </row>
    <row r="454" spans="1:12" s="79" customFormat="1" ht="16.7" customHeight="1">
      <c r="A454" s="106"/>
      <c r="B454" s="106"/>
      <c r="C454" s="104">
        <v>94901</v>
      </c>
      <c r="D454" s="73"/>
      <c r="E454" s="73"/>
      <c r="F454" s="73" t="s">
        <v>402</v>
      </c>
      <c r="G454" s="74"/>
      <c r="H454" s="75"/>
      <c r="I454" s="76">
        <v>325172270</v>
      </c>
      <c r="J454" s="77"/>
      <c r="K454" s="77"/>
      <c r="L454" s="78">
        <v>6.7841999999999998E-3</v>
      </c>
    </row>
    <row r="455" spans="1:12" s="79" customFormat="1" ht="16.7" customHeight="1">
      <c r="A455" s="106"/>
      <c r="B455" s="106"/>
      <c r="C455" s="104">
        <v>94908</v>
      </c>
      <c r="D455" s="73"/>
      <c r="E455" s="73"/>
      <c r="F455" s="73" t="s">
        <v>866</v>
      </c>
      <c r="G455" s="74"/>
      <c r="H455" s="75"/>
      <c r="I455" s="76">
        <v>370155</v>
      </c>
      <c r="J455" s="77"/>
      <c r="K455" s="77"/>
      <c r="L455" s="78">
        <v>7.7000000000000008E-6</v>
      </c>
    </row>
    <row r="456" spans="1:12" s="79" customFormat="1" ht="16.7" customHeight="1">
      <c r="A456" s="106"/>
      <c r="B456" s="106"/>
      <c r="C456" s="104">
        <v>94911</v>
      </c>
      <c r="D456" s="73"/>
      <c r="E456" s="73"/>
      <c r="F456" s="73" t="s">
        <v>403</v>
      </c>
      <c r="G456" s="74"/>
      <c r="H456" s="75"/>
      <c r="I456" s="76">
        <v>135696053</v>
      </c>
      <c r="J456" s="77"/>
      <c r="K456" s="77"/>
      <c r="L456" s="78">
        <v>2.8311E-3</v>
      </c>
    </row>
    <row r="457" spans="1:12" s="79" customFormat="1" ht="16.7" customHeight="1">
      <c r="A457" s="106"/>
      <c r="B457" s="106"/>
      <c r="C457" s="104">
        <v>94917</v>
      </c>
      <c r="D457" s="73"/>
      <c r="E457" s="73"/>
      <c r="F457" s="73" t="s">
        <v>404</v>
      </c>
      <c r="G457" s="74"/>
      <c r="H457" s="75"/>
      <c r="I457" s="76">
        <v>1683651</v>
      </c>
      <c r="J457" s="77"/>
      <c r="K457" s="77"/>
      <c r="L457" s="78">
        <v>3.5099999999999999E-5</v>
      </c>
    </row>
    <row r="458" spans="1:12" s="79" customFormat="1" ht="16.7" customHeight="1">
      <c r="A458" s="106"/>
      <c r="B458" s="106"/>
      <c r="C458" s="104">
        <v>94921</v>
      </c>
      <c r="D458" s="73"/>
      <c r="E458" s="73"/>
      <c r="F458" s="73" t="s">
        <v>405</v>
      </c>
      <c r="G458" s="74"/>
      <c r="H458" s="75"/>
      <c r="I458" s="76">
        <v>189397774</v>
      </c>
      <c r="J458" s="77"/>
      <c r="K458" s="77"/>
      <c r="L458" s="78">
        <v>3.9515000000000002E-3</v>
      </c>
    </row>
    <row r="459" spans="1:12" s="79" customFormat="1" ht="16.7" customHeight="1">
      <c r="A459" s="89"/>
      <c r="B459" s="89"/>
      <c r="C459" s="105">
        <v>94923</v>
      </c>
      <c r="F459" s="79" t="s">
        <v>406</v>
      </c>
      <c r="G459" s="80"/>
      <c r="H459" s="81"/>
      <c r="I459" s="82">
        <v>1472885</v>
      </c>
      <c r="J459" s="83"/>
      <c r="K459" s="83"/>
      <c r="L459" s="84">
        <v>3.0700000000000001E-5</v>
      </c>
    </row>
    <row r="460" spans="1:12" s="79" customFormat="1" ht="16.7" customHeight="1">
      <c r="A460" s="89"/>
      <c r="B460" s="89"/>
      <c r="C460" s="105">
        <v>94927</v>
      </c>
      <c r="F460" s="79" t="s">
        <v>407</v>
      </c>
      <c r="G460" s="80"/>
      <c r="H460" s="81"/>
      <c r="I460" s="82">
        <v>1466020</v>
      </c>
      <c r="J460" s="83"/>
      <c r="K460" s="83"/>
      <c r="L460" s="84">
        <v>3.0599999999999998E-5</v>
      </c>
    </row>
    <row r="461" spans="1:12" s="79" customFormat="1" ht="16.7" customHeight="1">
      <c r="A461" s="89"/>
      <c r="B461" s="89"/>
      <c r="C461" s="105">
        <v>94931</v>
      </c>
      <c r="F461" s="79" t="s">
        <v>408</v>
      </c>
      <c r="G461" s="80"/>
      <c r="H461" s="81"/>
      <c r="I461" s="82">
        <v>10368658</v>
      </c>
      <c r="J461" s="83"/>
      <c r="K461" s="83"/>
      <c r="L461" s="84">
        <v>2.163E-4</v>
      </c>
    </row>
    <row r="462" spans="1:12" s="79" customFormat="1" ht="16.7" customHeight="1">
      <c r="A462" s="89"/>
      <c r="B462" s="89"/>
      <c r="C462" s="105">
        <v>94941</v>
      </c>
      <c r="F462" s="79" t="s">
        <v>409</v>
      </c>
      <c r="G462" s="80"/>
      <c r="H462" s="81"/>
      <c r="I462" s="82">
        <v>27743704</v>
      </c>
      <c r="J462" s="83"/>
      <c r="K462" s="83"/>
      <c r="L462" s="84">
        <v>5.7879999999999997E-4</v>
      </c>
    </row>
    <row r="463" spans="1:12" s="79" customFormat="1" ht="16.7" customHeight="1">
      <c r="A463" s="89"/>
      <c r="B463" s="89"/>
      <c r="C463" s="105">
        <v>95001</v>
      </c>
      <c r="F463" s="79" t="s">
        <v>410</v>
      </c>
      <c r="G463" s="80"/>
      <c r="H463" s="81"/>
      <c r="I463" s="82">
        <v>119188093</v>
      </c>
      <c r="J463" s="83"/>
      <c r="K463" s="83"/>
      <c r="L463" s="84">
        <v>2.4867000000000001E-3</v>
      </c>
    </row>
    <row r="464" spans="1:12" s="79" customFormat="1" ht="16.7" customHeight="1">
      <c r="A464" s="89"/>
      <c r="B464" s="89"/>
      <c r="C464" s="105">
        <v>95002</v>
      </c>
      <c r="F464" s="79" t="s">
        <v>411</v>
      </c>
      <c r="G464" s="80"/>
      <c r="H464" s="81"/>
      <c r="I464" s="82">
        <v>9138044</v>
      </c>
      <c r="J464" s="83"/>
      <c r="K464" s="83"/>
      <c r="L464" s="84">
        <v>1.907E-4</v>
      </c>
    </row>
    <row r="465" spans="1:12" s="79" customFormat="1" ht="16.7" customHeight="1">
      <c r="A465" s="106"/>
      <c r="B465" s="106"/>
      <c r="C465" s="104">
        <v>95005</v>
      </c>
      <c r="D465" s="73"/>
      <c r="E465" s="73"/>
      <c r="F465" s="73" t="s">
        <v>412</v>
      </c>
      <c r="G465" s="74"/>
      <c r="H465" s="75"/>
      <c r="I465" s="76">
        <v>10997797</v>
      </c>
      <c r="J465" s="77"/>
      <c r="K465" s="77"/>
      <c r="L465" s="78">
        <v>2.2949999999999999E-4</v>
      </c>
    </row>
    <row r="466" spans="1:12" s="79" customFormat="1" ht="16.7" customHeight="1">
      <c r="A466" s="106"/>
      <c r="B466" s="106"/>
      <c r="C466" s="104">
        <v>95008</v>
      </c>
      <c r="D466" s="73"/>
      <c r="E466" s="73"/>
      <c r="F466" s="73" t="s">
        <v>867</v>
      </c>
      <c r="G466" s="74"/>
      <c r="H466" s="75"/>
      <c r="I466" s="76">
        <v>5523267</v>
      </c>
      <c r="J466" s="77"/>
      <c r="K466" s="77"/>
      <c r="L466" s="78">
        <v>1.1519999999999999E-4</v>
      </c>
    </row>
    <row r="467" spans="1:12" s="79" customFormat="1" ht="16.7" customHeight="1">
      <c r="A467" s="106"/>
      <c r="B467" s="106"/>
      <c r="C467" s="104">
        <v>95009</v>
      </c>
      <c r="D467" s="73"/>
      <c r="E467" s="73"/>
      <c r="F467" s="73" t="s">
        <v>868</v>
      </c>
      <c r="G467" s="74"/>
      <c r="H467" s="75"/>
      <c r="I467" s="76">
        <v>202309318</v>
      </c>
      <c r="J467" s="77"/>
      <c r="K467" s="77"/>
      <c r="L467" s="78">
        <v>4.2208999999999997E-3</v>
      </c>
    </row>
    <row r="468" spans="1:12" s="79" customFormat="1" ht="16.7" customHeight="1">
      <c r="A468" s="106"/>
      <c r="B468" s="106"/>
      <c r="C468" s="104">
        <v>95011</v>
      </c>
      <c r="D468" s="73"/>
      <c r="E468" s="73"/>
      <c r="F468" s="73" t="s">
        <v>413</v>
      </c>
      <c r="G468" s="74"/>
      <c r="H468" s="75"/>
      <c r="I468" s="76">
        <v>8629858</v>
      </c>
      <c r="J468" s="77"/>
      <c r="K468" s="77"/>
      <c r="L468" s="78">
        <v>1.8000000000000001E-4</v>
      </c>
    </row>
    <row r="469" spans="1:12" s="79" customFormat="1" ht="16.7" customHeight="1">
      <c r="A469" s="106"/>
      <c r="B469" s="106"/>
      <c r="C469" s="104">
        <v>95017</v>
      </c>
      <c r="D469" s="73"/>
      <c r="E469" s="73"/>
      <c r="F469" s="73" t="s">
        <v>414</v>
      </c>
      <c r="G469" s="74"/>
      <c r="H469" s="75"/>
      <c r="I469" s="76">
        <v>1860525</v>
      </c>
      <c r="J469" s="77"/>
      <c r="K469" s="77"/>
      <c r="L469" s="78">
        <v>3.8800000000000001E-5</v>
      </c>
    </row>
    <row r="470" spans="1:12" s="79" customFormat="1" ht="16.7" customHeight="1">
      <c r="A470" s="106"/>
      <c r="B470" s="106"/>
      <c r="C470" s="104">
        <v>95101</v>
      </c>
      <c r="D470" s="73"/>
      <c r="E470" s="73"/>
      <c r="F470" s="73" t="s">
        <v>415</v>
      </c>
      <c r="G470" s="74"/>
      <c r="H470" s="75"/>
      <c r="I470" s="76">
        <v>401426258</v>
      </c>
      <c r="J470" s="77"/>
      <c r="K470" s="77"/>
      <c r="L470" s="78">
        <v>8.3750999999999999E-3</v>
      </c>
    </row>
    <row r="471" spans="1:12" s="79" customFormat="1" ht="16.7" customHeight="1">
      <c r="A471" s="89"/>
      <c r="B471" s="89"/>
      <c r="C471" s="105">
        <v>95103</v>
      </c>
      <c r="F471" s="79" t="s">
        <v>416</v>
      </c>
      <c r="G471" s="80"/>
      <c r="H471" s="81"/>
      <c r="I471" s="82">
        <v>2352304</v>
      </c>
      <c r="J471" s="83"/>
      <c r="K471" s="83"/>
      <c r="L471" s="84">
        <v>4.9100000000000001E-5</v>
      </c>
    </row>
    <row r="472" spans="1:12" s="79" customFormat="1" ht="16.7" customHeight="1">
      <c r="A472" s="89"/>
      <c r="B472" s="89"/>
      <c r="C472" s="105">
        <v>95104</v>
      </c>
      <c r="F472" s="79" t="s">
        <v>417</v>
      </c>
      <c r="G472" s="80"/>
      <c r="H472" s="81"/>
      <c r="I472" s="82">
        <v>4888248</v>
      </c>
      <c r="J472" s="83"/>
      <c r="K472" s="83"/>
      <c r="L472" s="84">
        <v>1.02E-4</v>
      </c>
    </row>
    <row r="473" spans="1:12" s="79" customFormat="1" ht="16.7" customHeight="1">
      <c r="A473" s="89"/>
      <c r="B473" s="89"/>
      <c r="C473" s="105">
        <v>95105</v>
      </c>
      <c r="F473" s="79" t="s">
        <v>869</v>
      </c>
      <c r="G473" s="80"/>
      <c r="H473" s="81"/>
      <c r="I473" s="82">
        <v>2928127</v>
      </c>
      <c r="J473" s="83"/>
      <c r="K473" s="83"/>
      <c r="L473" s="84">
        <v>6.1099999999999994E-5</v>
      </c>
    </row>
    <row r="474" spans="1:12" s="79" customFormat="1" ht="16.7" customHeight="1">
      <c r="A474" s="89"/>
      <c r="B474" s="89"/>
      <c r="C474" s="105">
        <v>95106</v>
      </c>
      <c r="F474" s="79" t="s">
        <v>418</v>
      </c>
      <c r="G474" s="80"/>
      <c r="H474" s="81"/>
      <c r="I474" s="82">
        <v>578192</v>
      </c>
      <c r="J474" s="83"/>
      <c r="K474" s="83"/>
      <c r="L474" s="84">
        <v>1.2099999999999999E-5</v>
      </c>
    </row>
    <row r="475" spans="1:12" s="79" customFormat="1" ht="16.7" customHeight="1">
      <c r="A475" s="89"/>
      <c r="B475" s="89"/>
      <c r="C475" s="105">
        <v>95110</v>
      </c>
      <c r="F475" s="79" t="s">
        <v>419</v>
      </c>
      <c r="G475" s="80"/>
      <c r="H475" s="81"/>
      <c r="I475" s="82">
        <v>205632384</v>
      </c>
      <c r="J475" s="83"/>
      <c r="K475" s="83"/>
      <c r="L475" s="84">
        <v>4.2902000000000001E-3</v>
      </c>
    </row>
    <row r="476" spans="1:12" s="79" customFormat="1" ht="16.7" customHeight="1">
      <c r="A476" s="89"/>
      <c r="B476" s="89"/>
      <c r="C476" s="105">
        <v>95111</v>
      </c>
      <c r="F476" s="79" t="s">
        <v>420</v>
      </c>
      <c r="G476" s="80"/>
      <c r="H476" s="81"/>
      <c r="I476" s="82">
        <v>51666840</v>
      </c>
      <c r="J476" s="83"/>
      <c r="K476" s="83"/>
      <c r="L476" s="84">
        <v>1.0778999999999999E-3</v>
      </c>
    </row>
    <row r="477" spans="1:12" s="79" customFormat="1" ht="16.7" customHeight="1">
      <c r="A477" s="106"/>
      <c r="B477" s="106"/>
      <c r="C477" s="104">
        <v>95113</v>
      </c>
      <c r="D477" s="73"/>
      <c r="E477" s="73"/>
      <c r="F477" s="73" t="s">
        <v>421</v>
      </c>
      <c r="G477" s="74"/>
      <c r="H477" s="75"/>
      <c r="I477" s="76">
        <v>2237703</v>
      </c>
      <c r="J477" s="77"/>
      <c r="K477" s="77"/>
      <c r="L477" s="78">
        <v>4.6699999999999997E-5</v>
      </c>
    </row>
    <row r="478" spans="1:12" s="79" customFormat="1" ht="16.7" customHeight="1">
      <c r="A478" s="106"/>
      <c r="B478" s="106"/>
      <c r="C478" s="104">
        <v>95121</v>
      </c>
      <c r="D478" s="73"/>
      <c r="E478" s="73"/>
      <c r="F478" s="73" t="s">
        <v>422</v>
      </c>
      <c r="G478" s="74"/>
      <c r="H478" s="75"/>
      <c r="I478" s="76">
        <v>23857004</v>
      </c>
      <c r="J478" s="77"/>
      <c r="K478" s="77"/>
      <c r="L478" s="78">
        <v>4.9770000000000001E-4</v>
      </c>
    </row>
    <row r="479" spans="1:12" s="79" customFormat="1" ht="16.7" customHeight="1">
      <c r="A479" s="106"/>
      <c r="B479" s="106"/>
      <c r="C479" s="104">
        <v>95122</v>
      </c>
      <c r="D479" s="73"/>
      <c r="E479" s="73"/>
      <c r="F479" s="73" t="s">
        <v>423</v>
      </c>
      <c r="G479" s="74"/>
      <c r="H479" s="75"/>
      <c r="I479" s="76">
        <v>309397</v>
      </c>
      <c r="J479" s="77"/>
      <c r="K479" s="77"/>
      <c r="L479" s="78">
        <v>6.4999999999999996E-6</v>
      </c>
    </row>
    <row r="480" spans="1:12" s="79" customFormat="1" ht="16.7" customHeight="1">
      <c r="A480" s="106"/>
      <c r="B480" s="106"/>
      <c r="C480" s="104">
        <v>95123</v>
      </c>
      <c r="D480" s="73"/>
      <c r="E480" s="73"/>
      <c r="F480" s="73" t="s">
        <v>424</v>
      </c>
      <c r="G480" s="74"/>
      <c r="H480" s="75"/>
      <c r="I480" s="76">
        <v>2752034</v>
      </c>
      <c r="J480" s="77"/>
      <c r="K480" s="77"/>
      <c r="L480" s="78">
        <v>5.7399999999999999E-5</v>
      </c>
    </row>
    <row r="481" spans="1:12" s="79" customFormat="1" ht="16.7" customHeight="1">
      <c r="A481" s="106"/>
      <c r="B481" s="106"/>
      <c r="C481" s="104">
        <v>95131</v>
      </c>
      <c r="D481" s="73"/>
      <c r="E481" s="73"/>
      <c r="F481" s="73" t="s">
        <v>425</v>
      </c>
      <c r="G481" s="74"/>
      <c r="H481" s="75"/>
      <c r="I481" s="76">
        <v>79961491</v>
      </c>
      <c r="J481" s="77"/>
      <c r="K481" s="77"/>
      <c r="L481" s="78">
        <v>1.6682999999999999E-3</v>
      </c>
    </row>
    <row r="482" spans="1:12" s="79" customFormat="1" ht="16.7" customHeight="1">
      <c r="A482" s="106"/>
      <c r="B482" s="106"/>
      <c r="C482" s="104">
        <v>95141</v>
      </c>
      <c r="D482" s="73"/>
      <c r="E482" s="73"/>
      <c r="F482" s="73" t="s">
        <v>426</v>
      </c>
      <c r="G482" s="74"/>
      <c r="H482" s="75"/>
      <c r="I482" s="76">
        <v>15441790</v>
      </c>
      <c r="J482" s="77"/>
      <c r="K482" s="77"/>
      <c r="L482" s="78">
        <v>3.2220000000000003E-4</v>
      </c>
    </row>
    <row r="483" spans="1:12" s="79" customFormat="1" ht="16.7" customHeight="1">
      <c r="A483" s="89"/>
      <c r="B483" s="89"/>
      <c r="C483" s="105">
        <v>95151</v>
      </c>
      <c r="F483" s="79" t="s">
        <v>427</v>
      </c>
      <c r="G483" s="80"/>
      <c r="H483" s="81"/>
      <c r="I483" s="82">
        <v>5232937</v>
      </c>
      <c r="J483" s="83"/>
      <c r="K483" s="83"/>
      <c r="L483" s="84">
        <v>1.092E-4</v>
      </c>
    </row>
    <row r="484" spans="1:12" s="79" customFormat="1" ht="16.7" customHeight="1">
      <c r="A484" s="89"/>
      <c r="B484" s="89"/>
      <c r="C484" s="105">
        <v>95161</v>
      </c>
      <c r="F484" s="79" t="s">
        <v>428</v>
      </c>
      <c r="G484" s="80"/>
      <c r="H484" s="81"/>
      <c r="I484" s="82">
        <v>3263673</v>
      </c>
      <c r="J484" s="83"/>
      <c r="K484" s="83"/>
      <c r="L484" s="84">
        <v>6.8100000000000002E-5</v>
      </c>
    </row>
    <row r="485" spans="1:12" s="79" customFormat="1" ht="16.7" customHeight="1">
      <c r="A485" s="89"/>
      <c r="B485" s="89"/>
      <c r="C485" s="105">
        <v>95171</v>
      </c>
      <c r="F485" s="79" t="s">
        <v>429</v>
      </c>
      <c r="G485" s="80"/>
      <c r="H485" s="81"/>
      <c r="I485" s="82">
        <v>5011361</v>
      </c>
      <c r="J485" s="83"/>
      <c r="K485" s="83"/>
      <c r="L485" s="84">
        <v>1.0459999999999999E-4</v>
      </c>
    </row>
    <row r="486" spans="1:12" s="79" customFormat="1" ht="16.7" customHeight="1">
      <c r="A486" s="89"/>
      <c r="B486" s="89"/>
      <c r="C486" s="105">
        <v>95181</v>
      </c>
      <c r="F486" s="79" t="s">
        <v>430</v>
      </c>
      <c r="G486" s="80"/>
      <c r="H486" s="81"/>
      <c r="I486" s="82">
        <v>3695037</v>
      </c>
      <c r="J486" s="83"/>
      <c r="K486" s="83"/>
      <c r="L486" s="84">
        <v>7.7100000000000004E-5</v>
      </c>
    </row>
    <row r="487" spans="1:12" s="79" customFormat="1" ht="16.7" customHeight="1">
      <c r="A487" s="89"/>
      <c r="B487" s="89"/>
      <c r="C487" s="105">
        <v>95191</v>
      </c>
      <c r="F487" s="79" t="s">
        <v>431</v>
      </c>
      <c r="G487" s="80"/>
      <c r="H487" s="81"/>
      <c r="I487" s="82">
        <v>2586569</v>
      </c>
      <c r="J487" s="83"/>
      <c r="K487" s="83"/>
      <c r="L487" s="84">
        <v>5.3999999999999998E-5</v>
      </c>
    </row>
    <row r="488" spans="1:12" s="79" customFormat="1" ht="16.7" customHeight="1">
      <c r="A488" s="89"/>
      <c r="B488" s="89"/>
      <c r="C488" s="105">
        <v>95201</v>
      </c>
      <c r="F488" s="79" t="s">
        <v>432</v>
      </c>
      <c r="G488" s="80"/>
      <c r="H488" s="81"/>
      <c r="I488" s="82">
        <v>34017002</v>
      </c>
      <c r="J488" s="83"/>
      <c r="K488" s="83"/>
      <c r="L488" s="84">
        <v>7.0969999999999996E-4</v>
      </c>
    </row>
    <row r="489" spans="1:12" s="79" customFormat="1" ht="16.7" customHeight="1">
      <c r="A489" s="106"/>
      <c r="B489" s="106"/>
      <c r="C489" s="104">
        <v>95204</v>
      </c>
      <c r="D489" s="73"/>
      <c r="E489" s="73"/>
      <c r="F489" s="73" t="s">
        <v>433</v>
      </c>
      <c r="G489" s="74"/>
      <c r="H489" s="75"/>
      <c r="I489" s="76">
        <v>604137</v>
      </c>
      <c r="J489" s="77"/>
      <c r="K489" s="77"/>
      <c r="L489" s="78">
        <v>1.26E-5</v>
      </c>
    </row>
    <row r="490" spans="1:12" s="79" customFormat="1" ht="16.7" customHeight="1">
      <c r="A490" s="106"/>
      <c r="B490" s="106"/>
      <c r="C490" s="104">
        <v>95205</v>
      </c>
      <c r="D490" s="73"/>
      <c r="E490" s="73"/>
      <c r="F490" s="73" t="s">
        <v>434</v>
      </c>
      <c r="G490" s="74"/>
      <c r="H490" s="75"/>
      <c r="I490" s="76">
        <v>214545</v>
      </c>
      <c r="J490" s="77"/>
      <c r="K490" s="77"/>
      <c r="L490" s="78">
        <v>4.5000000000000001E-6</v>
      </c>
    </row>
    <row r="491" spans="1:12" s="79" customFormat="1" ht="16.7" customHeight="1">
      <c r="A491" s="106"/>
      <c r="B491" s="106"/>
      <c r="C491" s="104">
        <v>95211</v>
      </c>
      <c r="D491" s="73"/>
      <c r="E491" s="73"/>
      <c r="F491" s="73" t="s">
        <v>435</v>
      </c>
      <c r="G491" s="74"/>
      <c r="H491" s="75"/>
      <c r="I491" s="76">
        <v>404126</v>
      </c>
      <c r="J491" s="77"/>
      <c r="K491" s="77"/>
      <c r="L491" s="78">
        <v>8.3999999999999992E-6</v>
      </c>
    </row>
    <row r="492" spans="1:12" s="79" customFormat="1" ht="16.7" customHeight="1">
      <c r="A492" s="106"/>
      <c r="B492" s="106"/>
      <c r="C492" s="104">
        <v>95221</v>
      </c>
      <c r="D492" s="73"/>
      <c r="E492" s="73"/>
      <c r="F492" s="73" t="s">
        <v>436</v>
      </c>
      <c r="G492" s="74"/>
      <c r="H492" s="75"/>
      <c r="I492" s="76">
        <v>2112774</v>
      </c>
      <c r="J492" s="77"/>
      <c r="K492" s="77"/>
      <c r="L492" s="78">
        <v>4.4100000000000001E-5</v>
      </c>
    </row>
    <row r="493" spans="1:12" s="79" customFormat="1" ht="16.7" customHeight="1">
      <c r="A493" s="106"/>
      <c r="B493" s="106"/>
      <c r="C493" s="104">
        <v>95301</v>
      </c>
      <c r="D493" s="73"/>
      <c r="E493" s="73"/>
      <c r="F493" s="73" t="s">
        <v>437</v>
      </c>
      <c r="G493" s="74"/>
      <c r="H493" s="75"/>
      <c r="I493" s="76">
        <v>114640507</v>
      </c>
      <c r="J493" s="77"/>
      <c r="K493" s="77"/>
      <c r="L493" s="78">
        <v>2.3917999999999999E-3</v>
      </c>
    </row>
    <row r="494" spans="1:12" s="79" customFormat="1" ht="16.7" customHeight="1">
      <c r="A494" s="106"/>
      <c r="B494" s="106"/>
      <c r="C494" s="104">
        <v>95311</v>
      </c>
      <c r="D494" s="73"/>
      <c r="E494" s="73"/>
      <c r="F494" s="73" t="s">
        <v>438</v>
      </c>
      <c r="G494" s="74"/>
      <c r="H494" s="75"/>
      <c r="I494" s="76">
        <v>128807265</v>
      </c>
      <c r="J494" s="77"/>
      <c r="K494" s="77"/>
      <c r="L494" s="78">
        <v>2.6873999999999999E-3</v>
      </c>
    </row>
    <row r="495" spans="1:12" s="79" customFormat="1" ht="16.7" customHeight="1">
      <c r="A495" s="106"/>
      <c r="B495" s="106"/>
      <c r="C495" s="104">
        <v>95317</v>
      </c>
      <c r="D495" s="73"/>
      <c r="E495" s="73"/>
      <c r="F495" s="73" t="s">
        <v>439</v>
      </c>
      <c r="G495" s="74"/>
      <c r="H495" s="75"/>
      <c r="I495" s="76">
        <v>2345262</v>
      </c>
      <c r="J495" s="77"/>
      <c r="K495" s="77"/>
      <c r="L495" s="78">
        <v>4.8900000000000003E-5</v>
      </c>
    </row>
    <row r="496" spans="1:12" s="79" customFormat="1" ht="16.7" customHeight="1">
      <c r="A496" s="106"/>
      <c r="B496" s="106"/>
      <c r="C496" s="104">
        <v>95321</v>
      </c>
      <c r="D496" s="73"/>
      <c r="E496" s="73"/>
      <c r="F496" s="73" t="s">
        <v>440</v>
      </c>
      <c r="G496" s="74"/>
      <c r="H496" s="75"/>
      <c r="I496" s="76">
        <v>2259357</v>
      </c>
      <c r="J496" s="77"/>
      <c r="K496" s="77"/>
      <c r="L496" s="78">
        <v>4.71E-5</v>
      </c>
    </row>
    <row r="497" spans="1:12" s="79" customFormat="1" ht="16.7" customHeight="1">
      <c r="A497" s="106"/>
      <c r="B497" s="106"/>
      <c r="C497" s="104">
        <v>95401</v>
      </c>
      <c r="D497" s="73"/>
      <c r="E497" s="73"/>
      <c r="F497" s="73" t="s">
        <v>441</v>
      </c>
      <c r="G497" s="74"/>
      <c r="H497" s="75"/>
      <c r="I497" s="76">
        <v>143755487</v>
      </c>
      <c r="J497" s="77"/>
      <c r="K497" s="77"/>
      <c r="L497" s="78">
        <v>2.9992E-3</v>
      </c>
    </row>
    <row r="498" spans="1:12" s="79" customFormat="1" ht="16.7" customHeight="1">
      <c r="A498" s="106"/>
      <c r="B498" s="106"/>
      <c r="C498" s="104">
        <v>95404</v>
      </c>
      <c r="D498" s="73"/>
      <c r="E498" s="73"/>
      <c r="F498" s="73" t="s">
        <v>442</v>
      </c>
      <c r="G498" s="74"/>
      <c r="H498" s="75"/>
      <c r="I498" s="76">
        <v>2545009</v>
      </c>
      <c r="J498" s="77"/>
      <c r="K498" s="77"/>
      <c r="L498" s="78">
        <v>5.3100000000000003E-5</v>
      </c>
    </row>
    <row r="499" spans="1:12" s="79" customFormat="1" ht="16.7" customHeight="1">
      <c r="A499" s="106"/>
      <c r="B499" s="106"/>
      <c r="C499" s="104">
        <v>95405</v>
      </c>
      <c r="D499" s="73"/>
      <c r="E499" s="73"/>
      <c r="F499" s="73" t="s">
        <v>443</v>
      </c>
      <c r="G499" s="74"/>
      <c r="H499" s="75"/>
      <c r="I499" s="76">
        <v>879938</v>
      </c>
      <c r="J499" s="77"/>
      <c r="K499" s="77"/>
      <c r="L499" s="78">
        <v>1.84E-5</v>
      </c>
    </row>
    <row r="500" spans="1:12" s="79" customFormat="1" ht="16.7" customHeight="1">
      <c r="A500" s="106"/>
      <c r="B500" s="106"/>
      <c r="C500" s="104">
        <v>95411</v>
      </c>
      <c r="D500" s="73"/>
      <c r="E500" s="73"/>
      <c r="F500" s="73" t="s">
        <v>444</v>
      </c>
      <c r="G500" s="74"/>
      <c r="H500" s="75"/>
      <c r="I500" s="76">
        <v>106277995</v>
      </c>
      <c r="J500" s="77"/>
      <c r="K500" s="77"/>
      <c r="L500" s="78">
        <v>2.2173000000000002E-3</v>
      </c>
    </row>
    <row r="501" spans="1:12" s="79" customFormat="1" ht="16.7" customHeight="1">
      <c r="A501" s="89"/>
      <c r="B501" s="89"/>
      <c r="C501" s="105">
        <v>95413</v>
      </c>
      <c r="F501" s="79" t="s">
        <v>871</v>
      </c>
      <c r="G501" s="80"/>
      <c r="H501" s="81"/>
      <c r="I501" s="82">
        <v>12369543</v>
      </c>
      <c r="J501" s="83"/>
      <c r="K501" s="83"/>
      <c r="L501" s="84">
        <v>2.5809999999999999E-4</v>
      </c>
    </row>
    <row r="502" spans="1:12" s="79" customFormat="1" ht="16.7" customHeight="1">
      <c r="A502" s="89"/>
      <c r="B502" s="89"/>
      <c r="C502" s="105">
        <v>95415</v>
      </c>
      <c r="F502" s="79" t="s">
        <v>872</v>
      </c>
      <c r="G502" s="80"/>
      <c r="H502" s="81"/>
      <c r="I502" s="82">
        <v>3014877</v>
      </c>
      <c r="J502" s="83"/>
      <c r="K502" s="83"/>
      <c r="L502" s="84">
        <v>6.2899999999999997E-5</v>
      </c>
    </row>
    <row r="503" spans="1:12" s="79" customFormat="1" ht="16.7" customHeight="1">
      <c r="A503" s="89"/>
      <c r="B503" s="89"/>
      <c r="C503" s="105">
        <v>95421</v>
      </c>
      <c r="F503" s="79" t="s">
        <v>445</v>
      </c>
      <c r="G503" s="80"/>
      <c r="H503" s="81"/>
      <c r="I503" s="82">
        <v>1854482</v>
      </c>
      <c r="J503" s="83"/>
      <c r="K503" s="83"/>
      <c r="L503" s="84">
        <v>3.8699999999999999E-5</v>
      </c>
    </row>
    <row r="504" spans="1:12" s="79" customFormat="1" ht="16.7" customHeight="1">
      <c r="A504" s="89"/>
      <c r="B504" s="89"/>
      <c r="C504" s="105">
        <v>95431</v>
      </c>
      <c r="F504" s="79" t="s">
        <v>446</v>
      </c>
      <c r="G504" s="80"/>
      <c r="H504" s="81"/>
      <c r="I504" s="82">
        <v>7332210</v>
      </c>
      <c r="J504" s="83"/>
      <c r="K504" s="83"/>
      <c r="L504" s="84">
        <v>1.5300000000000001E-4</v>
      </c>
    </row>
    <row r="505" spans="1:12" s="79" customFormat="1" ht="16.7" customHeight="1">
      <c r="A505" s="89"/>
      <c r="B505" s="89"/>
      <c r="C505" s="105">
        <v>95501</v>
      </c>
      <c r="F505" s="79" t="s">
        <v>447</v>
      </c>
      <c r="G505" s="80"/>
      <c r="H505" s="81"/>
      <c r="I505" s="82">
        <v>233736021</v>
      </c>
      <c r="J505" s="83"/>
      <c r="K505" s="83"/>
      <c r="L505" s="84">
        <v>4.8764999999999998E-3</v>
      </c>
    </row>
    <row r="506" spans="1:12" s="79" customFormat="1" ht="16.7" customHeight="1">
      <c r="A506" s="89"/>
      <c r="B506" s="89"/>
      <c r="C506" s="105">
        <v>95504</v>
      </c>
      <c r="F506" s="79" t="s">
        <v>448</v>
      </c>
      <c r="G506" s="80"/>
      <c r="H506" s="81"/>
      <c r="I506" s="82">
        <v>451781</v>
      </c>
      <c r="J506" s="83"/>
      <c r="K506" s="83"/>
      <c r="L506" s="84">
        <v>9.3999999999999998E-6</v>
      </c>
    </row>
    <row r="507" spans="1:12" s="79" customFormat="1" ht="16.7" customHeight="1">
      <c r="A507" s="106"/>
      <c r="B507" s="106"/>
      <c r="C507" s="104">
        <v>95511</v>
      </c>
      <c r="D507" s="73"/>
      <c r="E507" s="73"/>
      <c r="F507" s="73" t="s">
        <v>449</v>
      </c>
      <c r="G507" s="74"/>
      <c r="H507" s="75"/>
      <c r="I507" s="76">
        <v>46714676</v>
      </c>
      <c r="J507" s="77"/>
      <c r="K507" s="77"/>
      <c r="L507" s="78">
        <v>9.7460000000000005E-4</v>
      </c>
    </row>
    <row r="508" spans="1:12" s="79" customFormat="1" ht="16.7" customHeight="1">
      <c r="A508" s="106"/>
      <c r="B508" s="106"/>
      <c r="C508" s="104">
        <v>95513</v>
      </c>
      <c r="D508" s="73"/>
      <c r="E508" s="73"/>
      <c r="F508" s="73" t="s">
        <v>450</v>
      </c>
      <c r="G508" s="74"/>
      <c r="H508" s="75"/>
      <c r="I508" s="76">
        <v>2236120</v>
      </c>
      <c r="J508" s="77"/>
      <c r="K508" s="77"/>
      <c r="L508" s="78">
        <v>4.6699999999999997E-5</v>
      </c>
    </row>
    <row r="509" spans="1:12" s="79" customFormat="1" ht="16.7" customHeight="1">
      <c r="A509" s="106"/>
      <c r="B509" s="106"/>
      <c r="C509" s="104">
        <v>95517</v>
      </c>
      <c r="D509" s="73"/>
      <c r="E509" s="73"/>
      <c r="F509" s="73" t="s">
        <v>451</v>
      </c>
      <c r="G509" s="74"/>
      <c r="H509" s="75"/>
      <c r="I509" s="76">
        <v>1174001</v>
      </c>
      <c r="J509" s="77"/>
      <c r="K509" s="77"/>
      <c r="L509" s="78">
        <v>2.4499999999999999E-5</v>
      </c>
    </row>
    <row r="510" spans="1:12" s="79" customFormat="1" ht="16.7" customHeight="1">
      <c r="A510" s="106"/>
      <c r="B510" s="106"/>
      <c r="C510" s="104">
        <v>95601</v>
      </c>
      <c r="D510" s="73"/>
      <c r="E510" s="73"/>
      <c r="F510" s="73" t="s">
        <v>452</v>
      </c>
      <c r="G510" s="74"/>
      <c r="H510" s="75"/>
      <c r="I510" s="76">
        <v>125960728</v>
      </c>
      <c r="J510" s="77"/>
      <c r="K510" s="77"/>
      <c r="L510" s="78">
        <v>2.6280000000000001E-3</v>
      </c>
    </row>
    <row r="511" spans="1:12" s="79" customFormat="1" ht="16.7" customHeight="1">
      <c r="A511" s="106"/>
      <c r="B511" s="106"/>
      <c r="C511" s="104">
        <v>95611</v>
      </c>
      <c r="D511" s="73"/>
      <c r="E511" s="73"/>
      <c r="F511" s="73" t="s">
        <v>453</v>
      </c>
      <c r="G511" s="74"/>
      <c r="H511" s="75"/>
      <c r="I511" s="76">
        <v>19486319</v>
      </c>
      <c r="J511" s="77"/>
      <c r="K511" s="77"/>
      <c r="L511" s="78">
        <v>4.0660000000000002E-4</v>
      </c>
    </row>
    <row r="512" spans="1:12" s="79" customFormat="1" ht="16.7" customHeight="1">
      <c r="A512" s="106"/>
      <c r="B512" s="106"/>
      <c r="C512" s="104">
        <v>95617</v>
      </c>
      <c r="D512" s="73"/>
      <c r="E512" s="73"/>
      <c r="F512" s="73" t="s">
        <v>454</v>
      </c>
      <c r="G512" s="74"/>
      <c r="H512" s="75"/>
      <c r="I512" s="76">
        <v>784834</v>
      </c>
      <c r="J512" s="77"/>
      <c r="K512" s="77"/>
      <c r="L512" s="78">
        <v>1.6399999999999999E-5</v>
      </c>
    </row>
    <row r="513" spans="1:12" s="79" customFormat="1" ht="16.7" customHeight="1">
      <c r="A513" s="89"/>
      <c r="B513" s="89"/>
      <c r="C513" s="105">
        <v>95621</v>
      </c>
      <c r="F513" s="79" t="s">
        <v>455</v>
      </c>
      <c r="G513" s="80"/>
      <c r="H513" s="81"/>
      <c r="I513" s="82">
        <v>21739807</v>
      </c>
      <c r="J513" s="83"/>
      <c r="K513" s="83"/>
      <c r="L513" s="84">
        <v>4.5360000000000002E-4</v>
      </c>
    </row>
    <row r="514" spans="1:12" s="79" customFormat="1" ht="16.7" customHeight="1">
      <c r="A514" s="89"/>
      <c r="B514" s="89"/>
      <c r="C514" s="105">
        <v>95701</v>
      </c>
      <c r="F514" s="79" t="s">
        <v>456</v>
      </c>
      <c r="G514" s="80"/>
      <c r="H514" s="81"/>
      <c r="I514" s="82">
        <v>65890906</v>
      </c>
      <c r="J514" s="83"/>
      <c r="K514" s="83"/>
      <c r="L514" s="84">
        <v>1.3747E-3</v>
      </c>
    </row>
    <row r="515" spans="1:12" s="79" customFormat="1" ht="16.7" customHeight="1">
      <c r="A515" s="89"/>
      <c r="B515" s="89"/>
      <c r="C515" s="105">
        <v>95711</v>
      </c>
      <c r="F515" s="79" t="s">
        <v>457</v>
      </c>
      <c r="G515" s="80"/>
      <c r="H515" s="81"/>
      <c r="I515" s="82">
        <v>6683827</v>
      </c>
      <c r="J515" s="83"/>
      <c r="K515" s="83"/>
      <c r="L515" s="84">
        <v>1.394E-4</v>
      </c>
    </row>
    <row r="516" spans="1:12" s="79" customFormat="1" ht="16.7" customHeight="1">
      <c r="A516" s="89"/>
      <c r="B516" s="89"/>
      <c r="C516" s="105">
        <v>95721</v>
      </c>
      <c r="F516" s="79" t="s">
        <v>458</v>
      </c>
      <c r="G516" s="80"/>
      <c r="H516" s="81"/>
      <c r="I516" s="82">
        <v>3240491</v>
      </c>
      <c r="J516" s="83"/>
      <c r="K516" s="83"/>
      <c r="L516" s="84">
        <v>6.7600000000000003E-5</v>
      </c>
    </row>
    <row r="517" spans="1:12" s="79" customFormat="1" ht="16.7" customHeight="1">
      <c r="A517" s="89"/>
      <c r="B517" s="89"/>
      <c r="C517" s="105">
        <v>95733</v>
      </c>
      <c r="F517" s="79" t="s">
        <v>459</v>
      </c>
      <c r="G517" s="80"/>
      <c r="H517" s="81"/>
      <c r="I517" s="82">
        <v>738319</v>
      </c>
      <c r="J517" s="83"/>
      <c r="K517" s="83"/>
      <c r="L517" s="84">
        <v>1.5400000000000002E-5</v>
      </c>
    </row>
    <row r="518" spans="1:12" s="79" customFormat="1" ht="16.7" customHeight="1">
      <c r="A518" s="89"/>
      <c r="B518" s="89"/>
      <c r="C518" s="105">
        <v>95801</v>
      </c>
      <c r="F518" s="79" t="s">
        <v>460</v>
      </c>
      <c r="G518" s="80"/>
      <c r="H518" s="81"/>
      <c r="I518" s="82">
        <v>46164347</v>
      </c>
      <c r="J518" s="83"/>
      <c r="K518" s="83"/>
      <c r="L518" s="84">
        <v>9.6310000000000005E-4</v>
      </c>
    </row>
    <row r="519" spans="1:12" s="79" customFormat="1" ht="16.7" customHeight="1">
      <c r="A519" s="106"/>
      <c r="B519" s="106"/>
      <c r="C519" s="104">
        <v>95802</v>
      </c>
      <c r="D519" s="73"/>
      <c r="E519" s="73"/>
      <c r="F519" s="73" t="s">
        <v>930</v>
      </c>
      <c r="G519" s="74"/>
      <c r="H519" s="75"/>
      <c r="I519" s="76">
        <v>292585</v>
      </c>
      <c r="J519" s="77"/>
      <c r="K519" s="77"/>
      <c r="L519" s="78">
        <v>6.1E-6</v>
      </c>
    </row>
    <row r="520" spans="1:12" s="79" customFormat="1" ht="16.7" customHeight="1">
      <c r="A520" s="106"/>
      <c r="B520" s="106"/>
      <c r="C520" s="104">
        <v>95804</v>
      </c>
      <c r="D520" s="73"/>
      <c r="E520" s="73"/>
      <c r="F520" s="73" t="s">
        <v>461</v>
      </c>
      <c r="G520" s="74"/>
      <c r="H520" s="75"/>
      <c r="I520" s="76">
        <v>1049451</v>
      </c>
      <c r="J520" s="77"/>
      <c r="K520" s="77"/>
      <c r="L520" s="78">
        <v>2.19E-5</v>
      </c>
    </row>
    <row r="521" spans="1:12" s="79" customFormat="1" ht="16.7" customHeight="1">
      <c r="A521" s="106"/>
      <c r="B521" s="106"/>
      <c r="C521" s="104">
        <v>95811</v>
      </c>
      <c r="D521" s="73"/>
      <c r="E521" s="73"/>
      <c r="F521" s="73" t="s">
        <v>462</v>
      </c>
      <c r="G521" s="74"/>
      <c r="H521" s="75"/>
      <c r="I521" s="76">
        <v>25467053</v>
      </c>
      <c r="J521" s="77"/>
      <c r="K521" s="77"/>
      <c r="L521" s="78">
        <v>5.3129999999999996E-4</v>
      </c>
    </row>
    <row r="522" spans="1:12" s="79" customFormat="1" ht="16.7" customHeight="1">
      <c r="A522" s="106"/>
      <c r="B522" s="106"/>
      <c r="C522" s="104">
        <v>95813</v>
      </c>
      <c r="D522" s="73"/>
      <c r="E522" s="73"/>
      <c r="F522" s="73" t="s">
        <v>463</v>
      </c>
      <c r="G522" s="74"/>
      <c r="H522" s="75"/>
      <c r="I522" s="76">
        <v>2341332</v>
      </c>
      <c r="J522" s="77"/>
      <c r="K522" s="77"/>
      <c r="L522" s="78">
        <v>4.88E-5</v>
      </c>
    </row>
    <row r="523" spans="1:12" s="79" customFormat="1" ht="16.7" customHeight="1">
      <c r="A523" s="106"/>
      <c r="B523" s="106"/>
      <c r="C523" s="104">
        <v>95831</v>
      </c>
      <c r="D523" s="73"/>
      <c r="E523" s="73"/>
      <c r="F523" s="73" t="s">
        <v>465</v>
      </c>
      <c r="G523" s="74"/>
      <c r="H523" s="75"/>
      <c r="I523" s="76">
        <v>806878</v>
      </c>
      <c r="J523" s="77"/>
      <c r="K523" s="77"/>
      <c r="L523" s="78">
        <v>1.6799999999999998E-5</v>
      </c>
    </row>
    <row r="524" spans="1:12" s="79" customFormat="1" ht="16.7" customHeight="1">
      <c r="A524" s="106"/>
      <c r="B524" s="106"/>
      <c r="C524" s="104">
        <v>95841</v>
      </c>
      <c r="D524" s="73"/>
      <c r="E524" s="73"/>
      <c r="F524" s="73" t="s">
        <v>466</v>
      </c>
      <c r="G524" s="74"/>
      <c r="H524" s="75"/>
      <c r="I524" s="76">
        <v>1004862</v>
      </c>
      <c r="J524" s="77"/>
      <c r="K524" s="77"/>
      <c r="L524" s="78">
        <v>2.0999999999999999E-5</v>
      </c>
    </row>
    <row r="525" spans="1:12" s="79" customFormat="1" ht="16.7" customHeight="1">
      <c r="A525" s="89"/>
      <c r="B525" s="89"/>
      <c r="C525" s="105">
        <v>95851</v>
      </c>
      <c r="F525" s="79" t="s">
        <v>467</v>
      </c>
      <c r="G525" s="80"/>
      <c r="H525" s="81"/>
      <c r="I525" s="82">
        <v>6359961</v>
      </c>
      <c r="J525" s="83"/>
      <c r="K525" s="83"/>
      <c r="L525" s="84">
        <v>1.327E-4</v>
      </c>
    </row>
    <row r="526" spans="1:12" s="79" customFormat="1" ht="16.7" customHeight="1">
      <c r="A526" s="89"/>
      <c r="B526" s="89"/>
      <c r="C526" s="105">
        <v>95853</v>
      </c>
      <c r="F526" s="79" t="s">
        <v>468</v>
      </c>
      <c r="G526" s="80"/>
      <c r="H526" s="81"/>
      <c r="I526" s="82">
        <v>1289303</v>
      </c>
      <c r="J526" s="83"/>
      <c r="K526" s="83"/>
      <c r="L526" s="84">
        <v>2.69E-5</v>
      </c>
    </row>
    <row r="527" spans="1:12" s="79" customFormat="1" ht="16.7" customHeight="1">
      <c r="A527" s="89"/>
      <c r="B527" s="89"/>
      <c r="C527" s="105">
        <v>95901</v>
      </c>
      <c r="F527" s="79" t="s">
        <v>469</v>
      </c>
      <c r="G527" s="80"/>
      <c r="H527" s="81"/>
      <c r="I527" s="82">
        <v>89705002</v>
      </c>
      <c r="J527" s="83"/>
      <c r="K527" s="83"/>
      <c r="L527" s="84">
        <v>1.8714999999999999E-3</v>
      </c>
    </row>
    <row r="528" spans="1:12" s="79" customFormat="1" ht="16.7" customHeight="1">
      <c r="A528" s="89"/>
      <c r="B528" s="89"/>
      <c r="C528" s="105">
        <v>95908</v>
      </c>
      <c r="F528" s="79" t="s">
        <v>873</v>
      </c>
      <c r="G528" s="80"/>
      <c r="H528" s="81"/>
      <c r="I528" s="82">
        <v>3458256</v>
      </c>
      <c r="J528" s="83"/>
      <c r="K528" s="83"/>
      <c r="L528" s="84">
        <v>7.2200000000000007E-5</v>
      </c>
    </row>
    <row r="529" spans="1:12" s="79" customFormat="1" ht="16.7" customHeight="1">
      <c r="A529" s="89"/>
      <c r="B529" s="89"/>
      <c r="C529" s="105">
        <v>95911</v>
      </c>
      <c r="F529" s="79" t="s">
        <v>470</v>
      </c>
      <c r="G529" s="80"/>
      <c r="H529" s="81"/>
      <c r="I529" s="82">
        <v>27537764</v>
      </c>
      <c r="J529" s="83"/>
      <c r="K529" s="83"/>
      <c r="L529" s="84">
        <v>5.7450000000000003E-4</v>
      </c>
    </row>
    <row r="530" spans="1:12" s="79" customFormat="1" ht="16.7" customHeight="1">
      <c r="A530" s="89"/>
      <c r="B530" s="89"/>
      <c r="C530" s="105">
        <v>95917</v>
      </c>
      <c r="F530" s="79" t="s">
        <v>471</v>
      </c>
      <c r="G530" s="80"/>
      <c r="H530" s="81"/>
      <c r="I530" s="82">
        <v>1281651</v>
      </c>
      <c r="J530" s="83"/>
      <c r="K530" s="83"/>
      <c r="L530" s="84">
        <v>2.6699999999999998E-5</v>
      </c>
    </row>
    <row r="531" spans="1:12" s="79" customFormat="1" ht="16.7" customHeight="1">
      <c r="A531" s="106"/>
      <c r="B531" s="106"/>
      <c r="C531" s="104">
        <v>95921</v>
      </c>
      <c r="D531" s="73"/>
      <c r="E531" s="73"/>
      <c r="F531" s="73" t="s">
        <v>472</v>
      </c>
      <c r="G531" s="74"/>
      <c r="H531" s="75"/>
      <c r="I531" s="76">
        <v>2279089</v>
      </c>
      <c r="J531" s="77"/>
      <c r="K531" s="77"/>
      <c r="L531" s="78">
        <v>4.7500000000000003E-5</v>
      </c>
    </row>
    <row r="532" spans="1:12" s="79" customFormat="1" ht="16.7" customHeight="1">
      <c r="A532" s="106"/>
      <c r="B532" s="106"/>
      <c r="C532" s="104">
        <v>96001</v>
      </c>
      <c r="D532" s="73"/>
      <c r="E532" s="73"/>
      <c r="F532" s="73" t="s">
        <v>473</v>
      </c>
      <c r="G532" s="74"/>
      <c r="H532" s="75"/>
      <c r="I532" s="76">
        <v>2127474527</v>
      </c>
      <c r="J532" s="77"/>
      <c r="K532" s="77"/>
      <c r="L532" s="78">
        <v>4.4386399999999999E-2</v>
      </c>
    </row>
    <row r="533" spans="1:12" s="79" customFormat="1" ht="16.7" customHeight="1">
      <c r="A533" s="106"/>
      <c r="B533" s="106"/>
      <c r="C533" s="104">
        <v>96003</v>
      </c>
      <c r="D533" s="73"/>
      <c r="E533" s="73"/>
      <c r="F533" s="73" t="s">
        <v>474</v>
      </c>
      <c r="G533" s="74"/>
      <c r="H533" s="75"/>
      <c r="I533" s="76">
        <v>79195368</v>
      </c>
      <c r="J533" s="77"/>
      <c r="K533" s="77"/>
      <c r="L533" s="78">
        <v>1.6523E-3</v>
      </c>
    </row>
    <row r="534" spans="1:12" s="79" customFormat="1" ht="16.7" customHeight="1">
      <c r="A534" s="106"/>
      <c r="B534" s="106"/>
      <c r="C534" s="104">
        <v>96004</v>
      </c>
      <c r="D534" s="73"/>
      <c r="E534" s="73"/>
      <c r="F534" s="73" t="s">
        <v>475</v>
      </c>
      <c r="G534" s="74"/>
      <c r="H534" s="75"/>
      <c r="I534" s="76">
        <v>42867201</v>
      </c>
      <c r="J534" s="77"/>
      <c r="K534" s="77"/>
      <c r="L534" s="78">
        <v>8.9439999999999995E-4</v>
      </c>
    </row>
    <row r="535" spans="1:12" s="79" customFormat="1" ht="16.7" customHeight="1">
      <c r="A535" s="106"/>
      <c r="B535" s="106"/>
      <c r="C535" s="104">
        <v>96005</v>
      </c>
      <c r="D535" s="73"/>
      <c r="E535" s="73"/>
      <c r="F535" s="73" t="s">
        <v>476</v>
      </c>
      <c r="G535" s="74"/>
      <c r="H535" s="75"/>
      <c r="I535" s="76">
        <v>128136771</v>
      </c>
      <c r="J535" s="77"/>
      <c r="K535" s="77"/>
      <c r="L535" s="78">
        <v>2.6733999999999998E-3</v>
      </c>
    </row>
    <row r="536" spans="1:12" s="79" customFormat="1" ht="16.7" customHeight="1">
      <c r="A536" s="106"/>
      <c r="B536" s="106"/>
      <c r="C536" s="104">
        <v>96008</v>
      </c>
      <c r="D536" s="73"/>
      <c r="E536" s="73"/>
      <c r="F536" s="73" t="s">
        <v>874</v>
      </c>
      <c r="G536" s="74"/>
      <c r="H536" s="75"/>
      <c r="I536" s="76">
        <v>287368035</v>
      </c>
      <c r="J536" s="77"/>
      <c r="K536" s="77"/>
      <c r="L536" s="78">
        <v>5.9955E-3</v>
      </c>
    </row>
    <row r="537" spans="1:12" s="79" customFormat="1" ht="16.7" customHeight="1">
      <c r="A537" s="89"/>
      <c r="B537" s="89"/>
      <c r="C537" s="105">
        <v>96009</v>
      </c>
      <c r="F537" s="79" t="s">
        <v>477</v>
      </c>
      <c r="G537" s="80"/>
      <c r="H537" s="81"/>
      <c r="I537" s="82">
        <v>18029106</v>
      </c>
      <c r="J537" s="83"/>
      <c r="K537" s="83"/>
      <c r="L537" s="84">
        <v>3.7609999999999998E-4</v>
      </c>
    </row>
    <row r="538" spans="1:12" s="79" customFormat="1" ht="16.7" customHeight="1">
      <c r="A538" s="89"/>
      <c r="B538" s="89"/>
      <c r="C538" s="105">
        <v>96011</v>
      </c>
      <c r="F538" s="79" t="s">
        <v>478</v>
      </c>
      <c r="G538" s="80"/>
      <c r="H538" s="81"/>
      <c r="I538" s="82">
        <v>2930991370</v>
      </c>
      <c r="J538" s="83"/>
      <c r="K538" s="83"/>
      <c r="L538" s="84">
        <v>6.1150400000000001E-2</v>
      </c>
    </row>
    <row r="539" spans="1:12" s="79" customFormat="1" ht="16.7" customHeight="1">
      <c r="A539" s="89"/>
      <c r="B539" s="89"/>
      <c r="C539" s="105">
        <v>96012</v>
      </c>
      <c r="F539" s="79" t="s">
        <v>479</v>
      </c>
      <c r="G539" s="80"/>
      <c r="H539" s="81"/>
      <c r="I539" s="82">
        <v>117033773</v>
      </c>
      <c r="J539" s="83"/>
      <c r="K539" s="83"/>
      <c r="L539" s="84">
        <v>2.4417000000000002E-3</v>
      </c>
    </row>
    <row r="540" spans="1:12" s="79" customFormat="1" ht="16.7" customHeight="1">
      <c r="A540" s="89"/>
      <c r="B540" s="89"/>
      <c r="C540" s="105">
        <v>96018</v>
      </c>
      <c r="F540" s="79" t="s">
        <v>875</v>
      </c>
      <c r="G540" s="80"/>
      <c r="H540" s="81"/>
      <c r="I540" s="82">
        <v>2090991</v>
      </c>
      <c r="J540" s="83"/>
      <c r="K540" s="83"/>
      <c r="L540" s="84">
        <v>4.3600000000000003E-5</v>
      </c>
    </row>
    <row r="541" spans="1:12" s="79" customFormat="1" ht="16.7" customHeight="1">
      <c r="A541" s="89"/>
      <c r="B541" s="89"/>
      <c r="C541" s="105">
        <v>96021</v>
      </c>
      <c r="F541" s="79" t="s">
        <v>480</v>
      </c>
      <c r="G541" s="80"/>
      <c r="H541" s="81"/>
      <c r="I541" s="82">
        <v>34553203</v>
      </c>
      <c r="J541" s="83"/>
      <c r="K541" s="83"/>
      <c r="L541" s="84">
        <v>7.2090000000000001E-4</v>
      </c>
    </row>
    <row r="542" spans="1:12" s="79" customFormat="1" ht="16.7" customHeight="1">
      <c r="A542" s="89"/>
      <c r="B542" s="89"/>
      <c r="C542" s="105">
        <v>96031</v>
      </c>
      <c r="F542" s="79" t="s">
        <v>481</v>
      </c>
      <c r="G542" s="80"/>
      <c r="H542" s="81"/>
      <c r="I542" s="82">
        <v>39583741</v>
      </c>
      <c r="J542" s="83"/>
      <c r="K542" s="83"/>
      <c r="L542" s="84">
        <v>8.2580000000000001E-4</v>
      </c>
    </row>
    <row r="543" spans="1:12" s="79" customFormat="1" ht="16.7" customHeight="1">
      <c r="A543" s="106"/>
      <c r="B543" s="106"/>
      <c r="C543" s="104">
        <v>96041</v>
      </c>
      <c r="D543" s="73"/>
      <c r="E543" s="73"/>
      <c r="F543" s="73" t="s">
        <v>482</v>
      </c>
      <c r="G543" s="74"/>
      <c r="H543" s="75"/>
      <c r="I543" s="76">
        <v>83214645</v>
      </c>
      <c r="J543" s="77"/>
      <c r="K543" s="77"/>
      <c r="L543" s="78">
        <v>1.7361E-3</v>
      </c>
    </row>
    <row r="544" spans="1:12" s="79" customFormat="1" ht="16.7" customHeight="1">
      <c r="A544" s="106"/>
      <c r="B544" s="106"/>
      <c r="C544" s="104">
        <v>96051</v>
      </c>
      <c r="D544" s="73"/>
      <c r="E544" s="73"/>
      <c r="F544" s="73" t="s">
        <v>483</v>
      </c>
      <c r="G544" s="74"/>
      <c r="H544" s="75"/>
      <c r="I544" s="76">
        <v>48226737</v>
      </c>
      <c r="J544" s="77"/>
      <c r="K544" s="77"/>
      <c r="L544" s="78">
        <v>1.0062000000000001E-3</v>
      </c>
    </row>
    <row r="545" spans="1:12" s="79" customFormat="1" ht="16.7" customHeight="1">
      <c r="A545" s="106"/>
      <c r="B545" s="106"/>
      <c r="C545" s="104">
        <v>96061</v>
      </c>
      <c r="D545" s="73"/>
      <c r="E545" s="73"/>
      <c r="F545" s="73" t="s">
        <v>484</v>
      </c>
      <c r="G545" s="74"/>
      <c r="H545" s="75"/>
      <c r="I545" s="76">
        <v>16270829</v>
      </c>
      <c r="J545" s="77"/>
      <c r="K545" s="77"/>
      <c r="L545" s="78">
        <v>3.3950000000000001E-4</v>
      </c>
    </row>
    <row r="546" spans="1:12" s="79" customFormat="1" ht="16.7" customHeight="1">
      <c r="A546" s="106"/>
      <c r="B546" s="106"/>
      <c r="C546" s="104">
        <v>96071</v>
      </c>
      <c r="D546" s="73"/>
      <c r="E546" s="73"/>
      <c r="F546" s="73" t="s">
        <v>485</v>
      </c>
      <c r="G546" s="74"/>
      <c r="H546" s="75"/>
      <c r="I546" s="76">
        <v>54485434</v>
      </c>
      <c r="J546" s="77"/>
      <c r="K546" s="77"/>
      <c r="L546" s="78">
        <v>1.1367E-3</v>
      </c>
    </row>
    <row r="547" spans="1:12" s="79" customFormat="1" ht="16.7" customHeight="1">
      <c r="A547" s="106"/>
      <c r="B547" s="106"/>
      <c r="C547" s="104">
        <v>96081</v>
      </c>
      <c r="D547" s="73"/>
      <c r="E547" s="73"/>
      <c r="F547" s="73" t="s">
        <v>486</v>
      </c>
      <c r="G547" s="74"/>
      <c r="H547" s="75"/>
      <c r="I547" s="76">
        <v>24394741</v>
      </c>
      <c r="J547" s="77"/>
      <c r="K547" s="77"/>
      <c r="L547" s="78">
        <v>5.0900000000000001E-4</v>
      </c>
    </row>
    <row r="548" spans="1:12" s="79" customFormat="1" ht="16.7" customHeight="1">
      <c r="A548" s="106"/>
      <c r="B548" s="106"/>
      <c r="C548" s="104">
        <v>96101</v>
      </c>
      <c r="D548" s="73"/>
      <c r="E548" s="73"/>
      <c r="F548" s="73" t="s">
        <v>487</v>
      </c>
      <c r="G548" s="74"/>
      <c r="H548" s="75"/>
      <c r="I548" s="76">
        <v>36784840</v>
      </c>
      <c r="J548" s="77"/>
      <c r="K548" s="77"/>
      <c r="L548" s="78">
        <v>7.6749999999999995E-4</v>
      </c>
    </row>
    <row r="549" spans="1:12" s="79" customFormat="1" ht="16.7" customHeight="1">
      <c r="A549" s="106"/>
      <c r="B549" s="106"/>
      <c r="C549" s="104">
        <v>96102</v>
      </c>
      <c r="D549" s="73"/>
      <c r="E549" s="73"/>
      <c r="F549" s="73" t="s">
        <v>931</v>
      </c>
      <c r="G549" s="74"/>
      <c r="H549" s="75"/>
      <c r="I549" s="76">
        <v>653166</v>
      </c>
      <c r="J549" s="77"/>
      <c r="K549" s="77"/>
      <c r="L549" s="78">
        <v>1.36E-5</v>
      </c>
    </row>
    <row r="550" spans="1:12" s="79" customFormat="1" ht="16.7" customHeight="1">
      <c r="A550" s="106"/>
      <c r="B550" s="106"/>
      <c r="C550" s="104">
        <v>96111</v>
      </c>
      <c r="D550" s="73"/>
      <c r="E550" s="73"/>
      <c r="F550" s="73" t="s">
        <v>488</v>
      </c>
      <c r="G550" s="74"/>
      <c r="H550" s="75"/>
      <c r="I550" s="76">
        <v>7355307</v>
      </c>
      <c r="J550" s="77"/>
      <c r="K550" s="77"/>
      <c r="L550" s="78">
        <v>1.5349999999999999E-4</v>
      </c>
    </row>
    <row r="551" spans="1:12" s="79" customFormat="1" ht="16.7" customHeight="1">
      <c r="A551" s="106"/>
      <c r="B551" s="106"/>
      <c r="C551" s="104">
        <v>96121</v>
      </c>
      <c r="D551" s="73"/>
      <c r="E551" s="73"/>
      <c r="F551" s="73" t="s">
        <v>489</v>
      </c>
      <c r="G551" s="74"/>
      <c r="H551" s="75"/>
      <c r="I551" s="76">
        <v>1080555</v>
      </c>
      <c r="J551" s="77"/>
      <c r="K551" s="77"/>
      <c r="L551" s="78">
        <v>2.2500000000000001E-5</v>
      </c>
    </row>
    <row r="552" spans="1:12" s="79" customFormat="1" ht="16.7" customHeight="1">
      <c r="A552" s="106"/>
      <c r="B552" s="106"/>
      <c r="C552" s="104">
        <v>96201</v>
      </c>
      <c r="D552" s="73"/>
      <c r="E552" s="73"/>
      <c r="F552" s="73" t="s">
        <v>490</v>
      </c>
      <c r="G552" s="74"/>
      <c r="H552" s="75"/>
      <c r="I552" s="76">
        <v>56501497</v>
      </c>
      <c r="J552" s="77"/>
      <c r="K552" s="77"/>
      <c r="L552" s="78">
        <v>1.1788E-3</v>
      </c>
    </row>
    <row r="553" spans="1:12" s="79" customFormat="1" ht="16.7" customHeight="1">
      <c r="A553" s="106"/>
      <c r="B553" s="106"/>
      <c r="C553" s="104">
        <v>96204</v>
      </c>
      <c r="D553" s="73"/>
      <c r="E553" s="73"/>
      <c r="F553" s="73" t="s">
        <v>491</v>
      </c>
      <c r="G553" s="74"/>
      <c r="H553" s="75"/>
      <c r="I553" s="76">
        <v>724490</v>
      </c>
      <c r="J553" s="77"/>
      <c r="K553" s="77"/>
      <c r="L553" s="78">
        <v>1.5099999999999999E-5</v>
      </c>
    </row>
    <row r="554" spans="1:12" s="79" customFormat="1" ht="16.7" customHeight="1">
      <c r="A554" s="106"/>
      <c r="B554" s="106"/>
      <c r="C554" s="104">
        <v>96211</v>
      </c>
      <c r="D554" s="73"/>
      <c r="E554" s="73"/>
      <c r="F554" s="73" t="s">
        <v>492</v>
      </c>
      <c r="G554" s="74"/>
      <c r="H554" s="75"/>
      <c r="I554" s="76">
        <v>1254663</v>
      </c>
      <c r="J554" s="77"/>
      <c r="K554" s="77"/>
      <c r="L554" s="78">
        <v>2.62E-5</v>
      </c>
    </row>
    <row r="555" spans="1:12" s="79" customFormat="1" ht="16.7" customHeight="1">
      <c r="A555" s="89"/>
      <c r="B555" s="89"/>
      <c r="C555" s="105">
        <v>96221</v>
      </c>
      <c r="F555" s="79" t="s">
        <v>493</v>
      </c>
      <c r="G555" s="80"/>
      <c r="H555" s="81"/>
      <c r="I555" s="82">
        <v>11193120</v>
      </c>
      <c r="J555" s="83"/>
      <c r="K555" s="83"/>
      <c r="L555" s="84">
        <v>2.3350000000000001E-4</v>
      </c>
    </row>
    <row r="556" spans="1:12" s="79" customFormat="1" ht="16.7" customHeight="1">
      <c r="A556" s="89"/>
      <c r="B556" s="89"/>
      <c r="C556" s="105">
        <v>96231</v>
      </c>
      <c r="F556" s="79" t="s">
        <v>494</v>
      </c>
      <c r="G556" s="80"/>
      <c r="H556" s="81"/>
      <c r="I556" s="82">
        <v>6395544</v>
      </c>
      <c r="J556" s="83"/>
      <c r="K556" s="83"/>
      <c r="L556" s="84">
        <v>1.3339999999999999E-4</v>
      </c>
    </row>
    <row r="557" spans="1:12" s="79" customFormat="1" ht="16.7" customHeight="1">
      <c r="A557" s="89"/>
      <c r="B557" s="89"/>
      <c r="C557" s="105">
        <v>96241</v>
      </c>
      <c r="F557" s="79" t="s">
        <v>495</v>
      </c>
      <c r="G557" s="80"/>
      <c r="H557" s="81"/>
      <c r="I557" s="82">
        <v>2143011</v>
      </c>
      <c r="J557" s="83"/>
      <c r="K557" s="83"/>
      <c r="L557" s="84">
        <v>4.4700000000000002E-5</v>
      </c>
    </row>
    <row r="558" spans="1:12" s="79" customFormat="1" ht="16.7" customHeight="1">
      <c r="A558" s="89"/>
      <c r="B558" s="89"/>
      <c r="C558" s="105">
        <v>96251</v>
      </c>
      <c r="F558" s="79" t="s">
        <v>496</v>
      </c>
      <c r="G558" s="80"/>
      <c r="H558" s="81"/>
      <c r="I558" s="82">
        <v>4505584</v>
      </c>
      <c r="J558" s="83"/>
      <c r="K558" s="83"/>
      <c r="L558" s="84">
        <v>9.3999999999999994E-5</v>
      </c>
    </row>
    <row r="559" spans="1:12" s="79" customFormat="1" ht="16.7" customHeight="1">
      <c r="A559" s="89"/>
      <c r="B559" s="89"/>
      <c r="C559" s="105">
        <v>96301</v>
      </c>
      <c r="F559" s="79" t="s">
        <v>497</v>
      </c>
      <c r="G559" s="80"/>
      <c r="H559" s="81"/>
      <c r="I559" s="82">
        <v>209518525</v>
      </c>
      <c r="J559" s="83"/>
      <c r="K559" s="83"/>
      <c r="L559" s="84">
        <v>4.3712999999999998E-3</v>
      </c>
    </row>
    <row r="560" spans="1:12" s="79" customFormat="1" ht="16.7" customHeight="1">
      <c r="A560" s="89"/>
      <c r="B560" s="89"/>
      <c r="C560" s="105">
        <v>96302</v>
      </c>
      <c r="F560" s="79" t="s">
        <v>498</v>
      </c>
      <c r="G560" s="80"/>
      <c r="H560" s="81"/>
      <c r="I560" s="82">
        <v>1209444</v>
      </c>
      <c r="J560" s="83"/>
      <c r="K560" s="83"/>
      <c r="L560" s="84">
        <v>2.5199999999999999E-5</v>
      </c>
    </row>
    <row r="561" spans="1:12" s="79" customFormat="1" ht="16.7" customHeight="1">
      <c r="A561" s="106"/>
      <c r="B561" s="106"/>
      <c r="C561" s="104">
        <v>96304</v>
      </c>
      <c r="D561" s="73"/>
      <c r="E561" s="73"/>
      <c r="F561" s="73" t="s">
        <v>499</v>
      </c>
      <c r="G561" s="74"/>
      <c r="H561" s="75"/>
      <c r="I561" s="76">
        <v>2180919</v>
      </c>
      <c r="J561" s="77"/>
      <c r="K561" s="77"/>
      <c r="L561" s="78">
        <v>4.5500000000000001E-5</v>
      </c>
    </row>
    <row r="562" spans="1:12" s="79" customFormat="1" ht="16.7" customHeight="1">
      <c r="A562" s="106"/>
      <c r="B562" s="106"/>
      <c r="C562" s="104">
        <v>96305</v>
      </c>
      <c r="D562" s="73"/>
      <c r="E562" s="73"/>
      <c r="F562" s="73" t="s">
        <v>500</v>
      </c>
      <c r="G562" s="74"/>
      <c r="H562" s="75"/>
      <c r="I562" s="76">
        <v>2182848</v>
      </c>
      <c r="J562" s="77"/>
      <c r="K562" s="77"/>
      <c r="L562" s="78">
        <v>4.5500000000000001E-5</v>
      </c>
    </row>
    <row r="563" spans="1:12" s="79" customFormat="1" ht="16.7" customHeight="1">
      <c r="A563" s="106"/>
      <c r="B563" s="106"/>
      <c r="C563" s="104">
        <v>96310</v>
      </c>
      <c r="D563" s="73"/>
      <c r="E563" s="73"/>
      <c r="F563" s="73" t="s">
        <v>501</v>
      </c>
      <c r="G563" s="74"/>
      <c r="H563" s="75"/>
      <c r="I563" s="76">
        <v>2930077</v>
      </c>
      <c r="J563" s="77"/>
      <c r="K563" s="77"/>
      <c r="L563" s="78">
        <v>6.1099999999999994E-5</v>
      </c>
    </row>
    <row r="564" spans="1:12" s="79" customFormat="1" ht="16.7" customHeight="1">
      <c r="A564" s="106"/>
      <c r="B564" s="106"/>
      <c r="C564" s="104">
        <v>96311</v>
      </c>
      <c r="D564" s="73"/>
      <c r="E564" s="73"/>
      <c r="F564" s="73" t="s">
        <v>502</v>
      </c>
      <c r="G564" s="74"/>
      <c r="H564" s="75"/>
      <c r="I564" s="76">
        <v>62850842</v>
      </c>
      <c r="J564" s="77"/>
      <c r="K564" s="77"/>
      <c r="L564" s="78">
        <v>1.3113000000000001E-3</v>
      </c>
    </row>
    <row r="565" spans="1:12" s="79" customFormat="1" ht="16.7" customHeight="1">
      <c r="A565" s="106"/>
      <c r="B565" s="106"/>
      <c r="C565" s="104">
        <v>96312</v>
      </c>
      <c r="D565" s="73"/>
      <c r="E565" s="73"/>
      <c r="F565" s="73" t="s">
        <v>503</v>
      </c>
      <c r="G565" s="74"/>
      <c r="H565" s="75"/>
      <c r="I565" s="76">
        <v>768143</v>
      </c>
      <c r="J565" s="77"/>
      <c r="K565" s="77"/>
      <c r="L565" s="78">
        <v>1.5999999999999999E-5</v>
      </c>
    </row>
    <row r="566" spans="1:12" s="79" customFormat="1" ht="16.7" customHeight="1">
      <c r="A566" s="106"/>
      <c r="B566" s="106"/>
      <c r="C566" s="104">
        <v>96318</v>
      </c>
      <c r="D566" s="73"/>
      <c r="E566" s="73"/>
      <c r="F566" s="73" t="s">
        <v>504</v>
      </c>
      <c r="G566" s="74"/>
      <c r="H566" s="75"/>
      <c r="I566" s="76">
        <v>103939207</v>
      </c>
      <c r="J566" s="77"/>
      <c r="K566" s="77"/>
      <c r="L566" s="78">
        <v>2.1684999999999999E-3</v>
      </c>
    </row>
    <row r="567" spans="1:12" s="79" customFormat="1" ht="16.7" customHeight="1">
      <c r="A567" s="89"/>
      <c r="B567" s="89"/>
      <c r="C567" s="105">
        <v>96321</v>
      </c>
      <c r="F567" s="79" t="s">
        <v>505</v>
      </c>
      <c r="G567" s="80"/>
      <c r="H567" s="81"/>
      <c r="I567" s="82">
        <v>1770649</v>
      </c>
      <c r="J567" s="83"/>
      <c r="K567" s="83"/>
      <c r="L567" s="84">
        <v>3.6900000000000002E-5</v>
      </c>
    </row>
    <row r="568" spans="1:12" s="79" customFormat="1" ht="16.7" customHeight="1">
      <c r="A568" s="89"/>
      <c r="B568" s="89"/>
      <c r="C568" s="105">
        <v>96331</v>
      </c>
      <c r="F568" s="79" t="s">
        <v>506</v>
      </c>
      <c r="G568" s="80"/>
      <c r="H568" s="81"/>
      <c r="I568" s="82">
        <v>33958582</v>
      </c>
      <c r="J568" s="83"/>
      <c r="K568" s="83"/>
      <c r="L568" s="84">
        <v>7.0850000000000004E-4</v>
      </c>
    </row>
    <row r="569" spans="1:12" s="79" customFormat="1" ht="16.7" customHeight="1">
      <c r="A569" s="89"/>
      <c r="B569" s="89"/>
      <c r="C569" s="105">
        <v>96341</v>
      </c>
      <c r="F569" s="79" t="s">
        <v>507</v>
      </c>
      <c r="G569" s="80"/>
      <c r="H569" s="81"/>
      <c r="I569" s="82">
        <v>4016070</v>
      </c>
      <c r="J569" s="83"/>
      <c r="K569" s="83"/>
      <c r="L569" s="84">
        <v>8.3800000000000004E-5</v>
      </c>
    </row>
    <row r="570" spans="1:12" s="79" customFormat="1" ht="16.7" customHeight="1">
      <c r="A570" s="89"/>
      <c r="B570" s="89"/>
      <c r="C570" s="105">
        <v>96351</v>
      </c>
      <c r="F570" s="79" t="s">
        <v>508</v>
      </c>
      <c r="G570" s="80"/>
      <c r="H570" s="81"/>
      <c r="I570" s="82">
        <v>50882588</v>
      </c>
      <c r="J570" s="83"/>
      <c r="K570" s="83"/>
      <c r="L570" s="84">
        <v>1.0616E-3</v>
      </c>
    </row>
    <row r="571" spans="1:12" s="79" customFormat="1" ht="16.7" customHeight="1">
      <c r="A571" s="89"/>
      <c r="B571" s="89"/>
      <c r="C571" s="105">
        <v>96361</v>
      </c>
      <c r="F571" s="79" t="s">
        <v>509</v>
      </c>
      <c r="G571" s="80"/>
      <c r="H571" s="81"/>
      <c r="I571" s="82">
        <v>2668536</v>
      </c>
      <c r="J571" s="83"/>
      <c r="K571" s="83"/>
      <c r="L571" s="84">
        <v>5.5699999999999999E-5</v>
      </c>
    </row>
    <row r="572" spans="1:12" s="79" customFormat="1" ht="16.7" customHeight="1">
      <c r="A572" s="89"/>
      <c r="B572" s="89"/>
      <c r="C572" s="105">
        <v>96371</v>
      </c>
      <c r="F572" s="79" t="s">
        <v>510</v>
      </c>
      <c r="G572" s="80"/>
      <c r="H572" s="81"/>
      <c r="I572" s="82">
        <v>7311081</v>
      </c>
      <c r="J572" s="83"/>
      <c r="K572" s="83"/>
      <c r="L572" s="84">
        <v>1.5249999999999999E-4</v>
      </c>
    </row>
    <row r="573" spans="1:12" s="79" customFormat="1" ht="16.7" customHeight="1">
      <c r="A573" s="106"/>
      <c r="B573" s="106"/>
      <c r="C573" s="104">
        <v>96381</v>
      </c>
      <c r="D573" s="73"/>
      <c r="E573" s="73"/>
      <c r="F573" s="73" t="s">
        <v>511</v>
      </c>
      <c r="G573" s="74"/>
      <c r="H573" s="75"/>
      <c r="I573" s="76">
        <v>1540070</v>
      </c>
      <c r="J573" s="77"/>
      <c r="K573" s="77"/>
      <c r="L573" s="78">
        <v>3.2100000000000001E-5</v>
      </c>
    </row>
    <row r="574" spans="1:12" s="79" customFormat="1" ht="16.7" customHeight="1">
      <c r="A574" s="106"/>
      <c r="B574" s="106"/>
      <c r="C574" s="104">
        <v>96391</v>
      </c>
      <c r="D574" s="73"/>
      <c r="E574" s="73"/>
      <c r="F574" s="73" t="s">
        <v>512</v>
      </c>
      <c r="G574" s="74"/>
      <c r="H574" s="75"/>
      <c r="I574" s="76">
        <v>9727020</v>
      </c>
      <c r="J574" s="77"/>
      <c r="K574" s="77"/>
      <c r="L574" s="78">
        <v>2.029E-4</v>
      </c>
    </row>
    <row r="575" spans="1:12" s="79" customFormat="1" ht="16.7" customHeight="1">
      <c r="A575" s="106"/>
      <c r="B575" s="106"/>
      <c r="C575" s="104">
        <v>96401</v>
      </c>
      <c r="D575" s="73"/>
      <c r="E575" s="73"/>
      <c r="F575" s="73" t="s">
        <v>513</v>
      </c>
      <c r="G575" s="74"/>
      <c r="H575" s="75"/>
      <c r="I575" s="76">
        <v>218908440</v>
      </c>
      <c r="J575" s="77"/>
      <c r="K575" s="77"/>
      <c r="L575" s="78">
        <v>4.5672000000000004E-3</v>
      </c>
    </row>
    <row r="576" spans="1:12" s="79" customFormat="1" ht="16.7" customHeight="1">
      <c r="A576" s="106"/>
      <c r="B576" s="106"/>
      <c r="C576" s="104">
        <v>96404</v>
      </c>
      <c r="D576" s="73"/>
      <c r="E576" s="73"/>
      <c r="F576" s="73" t="s">
        <v>514</v>
      </c>
      <c r="G576" s="74"/>
      <c r="H576" s="75"/>
      <c r="I576" s="76">
        <v>4919008</v>
      </c>
      <c r="J576" s="77"/>
      <c r="K576" s="77"/>
      <c r="L576" s="78">
        <v>1.026E-4</v>
      </c>
    </row>
    <row r="577" spans="1:12" s="79" customFormat="1" ht="16.7" customHeight="1">
      <c r="A577" s="106"/>
      <c r="B577" s="106"/>
      <c r="C577" s="104">
        <v>96405</v>
      </c>
      <c r="D577" s="73"/>
      <c r="E577" s="73"/>
      <c r="F577" s="73" t="s">
        <v>515</v>
      </c>
      <c r="G577" s="74"/>
      <c r="H577" s="75"/>
      <c r="I577" s="76">
        <v>7737496</v>
      </c>
      <c r="J577" s="77"/>
      <c r="K577" s="77"/>
      <c r="L577" s="78">
        <v>1.6139999999999999E-4</v>
      </c>
    </row>
    <row r="578" spans="1:12" s="79" customFormat="1" ht="16.7" customHeight="1">
      <c r="A578" s="106"/>
      <c r="B578" s="106"/>
      <c r="C578" s="104">
        <v>96411</v>
      </c>
      <c r="D578" s="73"/>
      <c r="E578" s="73"/>
      <c r="F578" s="73" t="s">
        <v>516</v>
      </c>
      <c r="G578" s="74"/>
      <c r="H578" s="75"/>
      <c r="I578" s="76">
        <v>3463592</v>
      </c>
      <c r="J578" s="77"/>
      <c r="K578" s="77"/>
      <c r="L578" s="78">
        <v>7.2299999999999996E-5</v>
      </c>
    </row>
    <row r="579" spans="1:12" s="79" customFormat="1" ht="16.7" customHeight="1">
      <c r="A579" s="89"/>
      <c r="B579" s="89"/>
      <c r="C579" s="105">
        <v>96421</v>
      </c>
      <c r="F579" s="79" t="s">
        <v>517</v>
      </c>
      <c r="G579" s="80"/>
      <c r="H579" s="81"/>
      <c r="I579" s="82">
        <v>20383655</v>
      </c>
      <c r="J579" s="83"/>
      <c r="K579" s="83"/>
      <c r="L579" s="84">
        <v>4.2529999999999998E-4</v>
      </c>
    </row>
    <row r="580" spans="1:12" s="79" customFormat="1" ht="16.7" customHeight="1">
      <c r="A580" s="89"/>
      <c r="B580" s="89"/>
      <c r="C580" s="105">
        <v>96431</v>
      </c>
      <c r="F580" s="79" t="s">
        <v>518</v>
      </c>
      <c r="G580" s="80"/>
      <c r="H580" s="81"/>
      <c r="I580" s="82">
        <v>2052499</v>
      </c>
      <c r="J580" s="83"/>
      <c r="K580" s="83"/>
      <c r="L580" s="84">
        <v>4.2799999999999997E-5</v>
      </c>
    </row>
    <row r="581" spans="1:12" s="79" customFormat="1" ht="16.7" customHeight="1">
      <c r="A581" s="89"/>
      <c r="B581" s="89"/>
      <c r="C581" s="105">
        <v>96441</v>
      </c>
      <c r="F581" s="79" t="s">
        <v>519</v>
      </c>
      <c r="G581" s="80"/>
      <c r="H581" s="81"/>
      <c r="I581" s="82">
        <v>1425500</v>
      </c>
      <c r="J581" s="83"/>
      <c r="K581" s="83"/>
      <c r="L581" s="84">
        <v>2.97E-5</v>
      </c>
    </row>
    <row r="582" spans="1:12" s="79" customFormat="1" ht="16.7" customHeight="1">
      <c r="A582" s="89"/>
      <c r="B582" s="89"/>
      <c r="C582" s="105">
        <v>96451</v>
      </c>
      <c r="F582" s="79" t="s">
        <v>520</v>
      </c>
      <c r="G582" s="80"/>
      <c r="H582" s="81"/>
      <c r="I582" s="82">
        <v>970968</v>
      </c>
      <c r="J582" s="83"/>
      <c r="K582" s="83"/>
      <c r="L582" s="84">
        <v>2.0299999999999999E-5</v>
      </c>
    </row>
    <row r="583" spans="1:12" s="79" customFormat="1" ht="16.7" customHeight="1">
      <c r="A583" s="89"/>
      <c r="B583" s="89"/>
      <c r="C583" s="105">
        <v>96461</v>
      </c>
      <c r="F583" s="79" t="s">
        <v>521</v>
      </c>
      <c r="G583" s="80"/>
      <c r="H583" s="81"/>
      <c r="I583" s="82">
        <v>6522158</v>
      </c>
      <c r="J583" s="83"/>
      <c r="K583" s="83"/>
      <c r="L583" s="84">
        <v>1.361E-4</v>
      </c>
    </row>
    <row r="584" spans="1:12" s="79" customFormat="1" ht="16.7" customHeight="1">
      <c r="A584" s="89"/>
      <c r="B584" s="89"/>
      <c r="C584" s="105">
        <v>96501</v>
      </c>
      <c r="F584" s="79" t="s">
        <v>522</v>
      </c>
      <c r="G584" s="80"/>
      <c r="H584" s="81"/>
      <c r="I584" s="82">
        <v>693744903</v>
      </c>
      <c r="J584" s="83"/>
      <c r="K584" s="83"/>
      <c r="L584" s="84">
        <v>1.44739E-2</v>
      </c>
    </row>
    <row r="585" spans="1:12" s="79" customFormat="1" ht="16.7" customHeight="1">
      <c r="A585" s="106"/>
      <c r="B585" s="106"/>
      <c r="C585" s="104">
        <v>96502</v>
      </c>
      <c r="D585" s="73"/>
      <c r="E585" s="73"/>
      <c r="F585" s="73" t="s">
        <v>876</v>
      </c>
      <c r="G585" s="74"/>
      <c r="H585" s="75"/>
      <c r="I585" s="76">
        <v>20340198</v>
      </c>
      <c r="J585" s="77"/>
      <c r="K585" s="77"/>
      <c r="L585" s="78">
        <v>4.2440000000000002E-4</v>
      </c>
    </row>
    <row r="586" spans="1:12" s="79" customFormat="1" ht="16.7" customHeight="1">
      <c r="A586" s="106"/>
      <c r="B586" s="106"/>
      <c r="C586" s="104">
        <v>96503</v>
      </c>
      <c r="D586" s="73"/>
      <c r="E586" s="73"/>
      <c r="F586" s="73" t="s">
        <v>877</v>
      </c>
      <c r="G586" s="74"/>
      <c r="H586" s="75"/>
      <c r="I586" s="76">
        <v>14399741</v>
      </c>
      <c r="J586" s="77"/>
      <c r="K586" s="77"/>
      <c r="L586" s="78">
        <v>3.0039999999999998E-4</v>
      </c>
    </row>
    <row r="587" spans="1:12" s="79" customFormat="1" ht="16.7" customHeight="1">
      <c r="A587" s="106"/>
      <c r="B587" s="106"/>
      <c r="C587" s="104">
        <v>96504</v>
      </c>
      <c r="D587" s="73"/>
      <c r="E587" s="73"/>
      <c r="F587" s="73" t="s">
        <v>523</v>
      </c>
      <c r="G587" s="74"/>
      <c r="H587" s="75"/>
      <c r="I587" s="76">
        <v>20017509</v>
      </c>
      <c r="J587" s="77"/>
      <c r="K587" s="77"/>
      <c r="L587" s="78">
        <v>4.1760000000000001E-4</v>
      </c>
    </row>
    <row r="588" spans="1:12" s="79" customFormat="1" ht="16.7" customHeight="1">
      <c r="A588" s="106"/>
      <c r="B588" s="106"/>
      <c r="C588" s="104">
        <v>96507</v>
      </c>
      <c r="D588" s="73"/>
      <c r="E588" s="73"/>
      <c r="F588" s="73" t="s">
        <v>524</v>
      </c>
      <c r="G588" s="74"/>
      <c r="H588" s="75"/>
      <c r="I588" s="76">
        <v>106152981</v>
      </c>
      <c r="J588" s="77"/>
      <c r="K588" s="77"/>
      <c r="L588" s="78">
        <v>2.2147E-3</v>
      </c>
    </row>
    <row r="589" spans="1:12" s="79" customFormat="1" ht="16.7" customHeight="1">
      <c r="A589" s="106"/>
      <c r="B589" s="106"/>
      <c r="C589" s="104">
        <v>96508</v>
      </c>
      <c r="D589" s="73"/>
      <c r="E589" s="73"/>
      <c r="F589" s="73" t="s">
        <v>932</v>
      </c>
      <c r="G589" s="74"/>
      <c r="H589" s="75"/>
      <c r="I589" s="76">
        <v>413885</v>
      </c>
      <c r="J589" s="77"/>
      <c r="K589" s="77"/>
      <c r="L589" s="78">
        <v>8.6000000000000007E-6</v>
      </c>
    </row>
    <row r="590" spans="1:12" s="79" customFormat="1" ht="16.7" customHeight="1">
      <c r="A590" s="106"/>
      <c r="B590" s="106"/>
      <c r="C590" s="104">
        <v>96511</v>
      </c>
      <c r="D590" s="73"/>
      <c r="E590" s="73"/>
      <c r="F590" s="73" t="s">
        <v>525</v>
      </c>
      <c r="G590" s="74"/>
      <c r="H590" s="75"/>
      <c r="I590" s="76">
        <v>29751286</v>
      </c>
      <c r="J590" s="77"/>
      <c r="K590" s="77"/>
      <c r="L590" s="78">
        <v>6.2069999999999996E-4</v>
      </c>
    </row>
    <row r="591" spans="1:12" s="79" customFormat="1" ht="16.7" customHeight="1">
      <c r="A591" s="89"/>
      <c r="B591" s="89"/>
      <c r="C591" s="105">
        <v>96512</v>
      </c>
      <c r="F591" s="79" t="s">
        <v>526</v>
      </c>
      <c r="G591" s="80"/>
      <c r="H591" s="81"/>
      <c r="I591" s="82">
        <v>7245236</v>
      </c>
      <c r="J591" s="83"/>
      <c r="K591" s="83"/>
      <c r="L591" s="84">
        <v>1.5119999999999999E-4</v>
      </c>
    </row>
    <row r="592" spans="1:12" s="79" customFormat="1" ht="16.7" customHeight="1">
      <c r="A592" s="89"/>
      <c r="B592" s="89"/>
      <c r="C592" s="105">
        <v>96521</v>
      </c>
      <c r="F592" s="79" t="s">
        <v>527</v>
      </c>
      <c r="G592" s="80"/>
      <c r="H592" s="81"/>
      <c r="I592" s="82">
        <v>47362336</v>
      </c>
      <c r="J592" s="83"/>
      <c r="K592" s="83"/>
      <c r="L592" s="84">
        <v>9.881E-4</v>
      </c>
    </row>
    <row r="593" spans="1:12" s="79" customFormat="1" ht="16.7" customHeight="1">
      <c r="A593" s="89"/>
      <c r="B593" s="89"/>
      <c r="C593" s="105">
        <v>96531</v>
      </c>
      <c r="F593" s="79" t="s">
        <v>528</v>
      </c>
      <c r="G593" s="80"/>
      <c r="H593" s="81"/>
      <c r="I593" s="82">
        <v>411460978</v>
      </c>
      <c r="J593" s="83"/>
      <c r="K593" s="83"/>
      <c r="L593" s="84">
        <v>8.5845000000000001E-3</v>
      </c>
    </row>
    <row r="594" spans="1:12" s="79" customFormat="1" ht="16.7" customHeight="1">
      <c r="A594" s="89"/>
      <c r="B594" s="89"/>
      <c r="C594" s="105">
        <v>96541</v>
      </c>
      <c r="F594" s="79" t="s">
        <v>529</v>
      </c>
      <c r="G594" s="80"/>
      <c r="H594" s="81"/>
      <c r="I594" s="82">
        <v>17232780</v>
      </c>
      <c r="J594" s="83"/>
      <c r="K594" s="83"/>
      <c r="L594" s="84">
        <v>3.5950000000000001E-4</v>
      </c>
    </row>
    <row r="595" spans="1:12" s="79" customFormat="1" ht="16.7" customHeight="1">
      <c r="A595" s="89"/>
      <c r="B595" s="89"/>
      <c r="C595" s="105">
        <v>96601</v>
      </c>
      <c r="F595" s="79" t="s">
        <v>530</v>
      </c>
      <c r="G595" s="80"/>
      <c r="H595" s="81"/>
      <c r="I595" s="82">
        <v>87085464</v>
      </c>
      <c r="J595" s="83"/>
      <c r="K595" s="83"/>
      <c r="L595" s="84">
        <v>1.8169E-3</v>
      </c>
    </row>
    <row r="596" spans="1:12" s="79" customFormat="1" ht="16.7" customHeight="1">
      <c r="A596" s="89"/>
      <c r="B596" s="89"/>
      <c r="C596" s="105">
        <v>96604</v>
      </c>
      <c r="F596" s="79" t="s">
        <v>531</v>
      </c>
      <c r="G596" s="80"/>
      <c r="H596" s="81"/>
      <c r="I596" s="82">
        <v>363743</v>
      </c>
      <c r="J596" s="83"/>
      <c r="K596" s="83"/>
      <c r="L596" s="84">
        <v>7.6000000000000001E-6</v>
      </c>
    </row>
    <row r="597" spans="1:12" s="79" customFormat="1" ht="16.7" customHeight="1">
      <c r="A597" s="106"/>
      <c r="B597" s="106"/>
      <c r="C597" s="104">
        <v>96611</v>
      </c>
      <c r="D597" s="73"/>
      <c r="E597" s="73"/>
      <c r="F597" s="73" t="s">
        <v>532</v>
      </c>
      <c r="G597" s="74"/>
      <c r="H597" s="75"/>
      <c r="I597" s="76">
        <v>1357340</v>
      </c>
      <c r="J597" s="77"/>
      <c r="K597" s="77"/>
      <c r="L597" s="78">
        <v>2.83E-5</v>
      </c>
    </row>
    <row r="598" spans="1:12" s="79" customFormat="1" ht="16.7" customHeight="1">
      <c r="A598" s="106"/>
      <c r="B598" s="106"/>
      <c r="C598" s="104">
        <v>96612</v>
      </c>
      <c r="D598" s="73"/>
      <c r="E598" s="73"/>
      <c r="F598" s="73" t="s">
        <v>878</v>
      </c>
      <c r="G598" s="74"/>
      <c r="H598" s="75"/>
      <c r="I598" s="76">
        <v>3034962</v>
      </c>
      <c r="J598" s="77"/>
      <c r="K598" s="77"/>
      <c r="L598" s="78">
        <v>6.3299999999999994E-5</v>
      </c>
    </row>
    <row r="599" spans="1:12" s="79" customFormat="1" ht="16.7" customHeight="1">
      <c r="A599" s="106"/>
      <c r="B599" s="106"/>
      <c r="C599" s="104">
        <v>96621</v>
      </c>
      <c r="D599" s="73"/>
      <c r="E599" s="73"/>
      <c r="F599" s="73" t="s">
        <v>533</v>
      </c>
      <c r="G599" s="74"/>
      <c r="H599" s="75"/>
      <c r="I599" s="76">
        <v>1243826</v>
      </c>
      <c r="J599" s="77"/>
      <c r="K599" s="77"/>
      <c r="L599" s="78">
        <v>2.5999999999999998E-5</v>
      </c>
    </row>
    <row r="600" spans="1:12" s="79" customFormat="1" ht="16.7" customHeight="1">
      <c r="A600" s="106"/>
      <c r="B600" s="106"/>
      <c r="C600" s="104">
        <v>96631</v>
      </c>
      <c r="D600" s="73"/>
      <c r="E600" s="73"/>
      <c r="F600" s="73" t="s">
        <v>534</v>
      </c>
      <c r="G600" s="74"/>
      <c r="H600" s="75"/>
      <c r="I600" s="76">
        <v>1203646</v>
      </c>
      <c r="J600" s="77"/>
      <c r="K600" s="77"/>
      <c r="L600" s="78">
        <v>2.51E-5</v>
      </c>
    </row>
    <row r="601" spans="1:12" s="79" customFormat="1" ht="16.7" customHeight="1">
      <c r="A601" s="106"/>
      <c r="B601" s="106"/>
      <c r="C601" s="104">
        <v>96641</v>
      </c>
      <c r="D601" s="73"/>
      <c r="E601" s="73"/>
      <c r="F601" s="73" t="s">
        <v>535</v>
      </c>
      <c r="G601" s="74"/>
      <c r="H601" s="75"/>
      <c r="I601" s="76">
        <v>1541896</v>
      </c>
      <c r="J601" s="77"/>
      <c r="K601" s="77"/>
      <c r="L601" s="78">
        <v>3.2199999999999997E-5</v>
      </c>
    </row>
    <row r="602" spans="1:12" s="79" customFormat="1" ht="16.7" customHeight="1">
      <c r="A602" s="106"/>
      <c r="B602" s="106"/>
      <c r="C602" s="104">
        <v>96651</v>
      </c>
      <c r="D602" s="73"/>
      <c r="E602" s="73"/>
      <c r="F602" s="73" t="s">
        <v>536</v>
      </c>
      <c r="G602" s="74"/>
      <c r="H602" s="75"/>
      <c r="I602" s="76">
        <v>833657</v>
      </c>
      <c r="J602" s="77"/>
      <c r="K602" s="77"/>
      <c r="L602" s="78">
        <v>1.7399999999999999E-5</v>
      </c>
    </row>
    <row r="603" spans="1:12" s="79" customFormat="1" ht="16.7" customHeight="1">
      <c r="A603" s="106"/>
      <c r="B603" s="106"/>
      <c r="C603" s="104">
        <v>96661</v>
      </c>
      <c r="D603" s="73"/>
      <c r="E603" s="73"/>
      <c r="F603" s="73" t="s">
        <v>537</v>
      </c>
      <c r="G603" s="74"/>
      <c r="H603" s="75"/>
      <c r="I603" s="76">
        <v>942959</v>
      </c>
      <c r="J603" s="77"/>
      <c r="K603" s="77"/>
      <c r="L603" s="78">
        <v>1.9700000000000001E-5</v>
      </c>
    </row>
    <row r="604" spans="1:12" s="79" customFormat="1" ht="16.7" customHeight="1">
      <c r="A604" s="106"/>
      <c r="B604" s="106"/>
      <c r="C604" s="104">
        <v>96671</v>
      </c>
      <c r="D604" s="73"/>
      <c r="E604" s="73"/>
      <c r="F604" s="73" t="s">
        <v>538</v>
      </c>
      <c r="G604" s="74"/>
      <c r="H604" s="75"/>
      <c r="I604" s="76">
        <v>715076</v>
      </c>
      <c r="J604" s="77"/>
      <c r="K604" s="77"/>
      <c r="L604" s="78">
        <v>1.49E-5</v>
      </c>
    </row>
    <row r="605" spans="1:12" s="79" customFormat="1" ht="16.7" customHeight="1">
      <c r="A605" s="106"/>
      <c r="B605" s="106"/>
      <c r="C605" s="104">
        <v>96681</v>
      </c>
      <c r="D605" s="73"/>
      <c r="E605" s="73"/>
      <c r="F605" s="73" t="s">
        <v>539</v>
      </c>
      <c r="G605" s="74"/>
      <c r="H605" s="75"/>
      <c r="I605" s="76">
        <v>837139</v>
      </c>
      <c r="J605" s="77"/>
      <c r="K605" s="77"/>
      <c r="L605" s="78">
        <v>1.7499999999999998E-5</v>
      </c>
    </row>
    <row r="606" spans="1:12" s="79" customFormat="1" ht="16.7" customHeight="1">
      <c r="A606" s="106"/>
      <c r="B606" s="106"/>
      <c r="C606" s="104">
        <v>96701</v>
      </c>
      <c r="D606" s="73"/>
      <c r="E606" s="73"/>
      <c r="F606" s="73" t="s">
        <v>540</v>
      </c>
      <c r="G606" s="74"/>
      <c r="H606" s="75"/>
      <c r="I606" s="76">
        <v>403604730</v>
      </c>
      <c r="J606" s="77"/>
      <c r="K606" s="77"/>
      <c r="L606" s="78">
        <v>8.4206000000000003E-3</v>
      </c>
    </row>
    <row r="607" spans="1:12" s="79" customFormat="1" ht="16.7" customHeight="1">
      <c r="A607" s="106"/>
      <c r="B607" s="106"/>
      <c r="C607" s="104">
        <v>96704</v>
      </c>
      <c r="D607" s="73"/>
      <c r="E607" s="73"/>
      <c r="F607" s="73" t="s">
        <v>541</v>
      </c>
      <c r="G607" s="74"/>
      <c r="H607" s="75"/>
      <c r="I607" s="76">
        <v>8272232</v>
      </c>
      <c r="J607" s="77"/>
      <c r="K607" s="77"/>
      <c r="L607" s="78">
        <v>1.7259999999999999E-4</v>
      </c>
    </row>
    <row r="608" spans="1:12" s="79" customFormat="1" ht="16.7" customHeight="1">
      <c r="A608" s="106"/>
      <c r="B608" s="106"/>
      <c r="C608" s="104">
        <v>96708</v>
      </c>
      <c r="D608" s="73"/>
      <c r="E608" s="73"/>
      <c r="F608" s="73" t="s">
        <v>933</v>
      </c>
      <c r="G608" s="74"/>
      <c r="H608" s="75"/>
      <c r="I608" s="76">
        <v>43286856</v>
      </c>
      <c r="J608" s="77"/>
      <c r="K608" s="77"/>
      <c r="L608" s="78">
        <v>9.031E-4</v>
      </c>
    </row>
    <row r="609" spans="1:12" s="79" customFormat="1" ht="16.7" customHeight="1">
      <c r="A609" s="89"/>
      <c r="B609" s="89"/>
      <c r="C609" s="105">
        <v>96711</v>
      </c>
      <c r="F609" s="79" t="s">
        <v>542</v>
      </c>
      <c r="G609" s="80"/>
      <c r="H609" s="81"/>
      <c r="I609" s="82">
        <v>193945324</v>
      </c>
      <c r="J609" s="83"/>
      <c r="K609" s="83"/>
      <c r="L609" s="84">
        <v>4.0464000000000003E-3</v>
      </c>
    </row>
    <row r="610" spans="1:12" s="79" customFormat="1" ht="16.7" customHeight="1">
      <c r="A610" s="89"/>
      <c r="B610" s="89"/>
      <c r="C610" s="105">
        <v>96721</v>
      </c>
      <c r="F610" s="79" t="s">
        <v>543</v>
      </c>
      <c r="G610" s="80"/>
      <c r="H610" s="81"/>
      <c r="I610" s="82">
        <v>10246132</v>
      </c>
      <c r="J610" s="83"/>
      <c r="K610" s="83"/>
      <c r="L610" s="84">
        <v>2.1379999999999999E-4</v>
      </c>
    </row>
    <row r="611" spans="1:12" s="79" customFormat="1" ht="16.7" customHeight="1">
      <c r="A611" s="89"/>
      <c r="B611" s="89"/>
      <c r="C611" s="105">
        <v>96731</v>
      </c>
      <c r="F611" s="79" t="s">
        <v>544</v>
      </c>
      <c r="G611" s="80"/>
      <c r="H611" s="81"/>
      <c r="I611" s="82">
        <v>8134622</v>
      </c>
      <c r="J611" s="83"/>
      <c r="K611" s="83"/>
      <c r="L611" s="84">
        <v>1.697E-4</v>
      </c>
    </row>
    <row r="612" spans="1:12" s="79" customFormat="1" ht="16.7" customHeight="1">
      <c r="A612" s="89"/>
      <c r="B612" s="89"/>
      <c r="C612" s="105">
        <v>96733</v>
      </c>
      <c r="F612" s="79" t="s">
        <v>545</v>
      </c>
      <c r="G612" s="80"/>
      <c r="H612" s="81"/>
      <c r="I612" s="82">
        <v>348266</v>
      </c>
      <c r="J612" s="83"/>
      <c r="K612" s="83"/>
      <c r="L612" s="84">
        <v>7.3000000000000004E-6</v>
      </c>
    </row>
    <row r="613" spans="1:12" s="79" customFormat="1" ht="16.7" customHeight="1">
      <c r="A613" s="89"/>
      <c r="B613" s="89"/>
      <c r="C613" s="105">
        <v>96741</v>
      </c>
      <c r="F613" s="79" t="s">
        <v>546</v>
      </c>
      <c r="G613" s="80"/>
      <c r="H613" s="81"/>
      <c r="I613" s="82">
        <v>4353770</v>
      </c>
      <c r="J613" s="83"/>
      <c r="K613" s="83"/>
      <c r="L613" s="84">
        <v>9.0799999999999998E-5</v>
      </c>
    </row>
    <row r="614" spans="1:12" s="79" customFormat="1" ht="16.7" customHeight="1">
      <c r="A614" s="89"/>
      <c r="B614" s="89"/>
      <c r="C614" s="105">
        <v>96751</v>
      </c>
      <c r="F614" s="79" t="s">
        <v>879</v>
      </c>
      <c r="G614" s="80"/>
      <c r="H614" s="81"/>
      <c r="I614" s="82">
        <v>12371017</v>
      </c>
      <c r="J614" s="83"/>
      <c r="K614" s="83"/>
      <c r="L614" s="84">
        <v>2.5809999999999999E-4</v>
      </c>
    </row>
    <row r="615" spans="1:12" s="79" customFormat="1" ht="16.7" customHeight="1">
      <c r="A615" s="106"/>
      <c r="B615" s="106"/>
      <c r="C615" s="104">
        <v>96801</v>
      </c>
      <c r="D615" s="73"/>
      <c r="E615" s="73"/>
      <c r="F615" s="73" t="s">
        <v>547</v>
      </c>
      <c r="G615" s="74"/>
      <c r="H615" s="75"/>
      <c r="I615" s="76">
        <v>363385351</v>
      </c>
      <c r="J615" s="77"/>
      <c r="K615" s="77"/>
      <c r="L615" s="78">
        <v>7.5814000000000003E-3</v>
      </c>
    </row>
    <row r="616" spans="1:12" s="79" customFormat="1" ht="16.7" customHeight="1">
      <c r="A616" s="106"/>
      <c r="B616" s="106"/>
      <c r="C616" s="104">
        <v>96804</v>
      </c>
      <c r="D616" s="73"/>
      <c r="E616" s="73"/>
      <c r="F616" s="73" t="s">
        <v>548</v>
      </c>
      <c r="G616" s="74"/>
      <c r="H616" s="75"/>
      <c r="I616" s="76">
        <v>12720090</v>
      </c>
      <c r="J616" s="77"/>
      <c r="K616" s="77"/>
      <c r="L616" s="78">
        <v>2.654E-4</v>
      </c>
    </row>
    <row r="617" spans="1:12" s="79" customFormat="1" ht="16.7" customHeight="1">
      <c r="A617" s="106"/>
      <c r="B617" s="106"/>
      <c r="C617" s="104">
        <v>96808</v>
      </c>
      <c r="D617" s="73"/>
      <c r="E617" s="73"/>
      <c r="F617" s="73" t="s">
        <v>549</v>
      </c>
      <c r="G617" s="74"/>
      <c r="H617" s="75"/>
      <c r="I617" s="76">
        <v>60923933</v>
      </c>
      <c r="J617" s="77"/>
      <c r="K617" s="77"/>
      <c r="L617" s="78">
        <v>1.2711000000000001E-3</v>
      </c>
    </row>
    <row r="618" spans="1:12" s="79" customFormat="1" ht="16.7" customHeight="1">
      <c r="A618" s="106"/>
      <c r="B618" s="106"/>
      <c r="C618" s="104">
        <v>96811</v>
      </c>
      <c r="D618" s="73"/>
      <c r="E618" s="73"/>
      <c r="F618" s="73" t="s">
        <v>550</v>
      </c>
      <c r="G618" s="74"/>
      <c r="H618" s="75"/>
      <c r="I618" s="76">
        <v>288051526</v>
      </c>
      <c r="J618" s="77"/>
      <c r="K618" s="77"/>
      <c r="L618" s="78">
        <v>6.0096999999999998E-3</v>
      </c>
    </row>
    <row r="619" spans="1:12" s="79" customFormat="1" ht="16.7" customHeight="1">
      <c r="A619" s="106"/>
      <c r="B619" s="106"/>
      <c r="C619" s="104">
        <v>96821</v>
      </c>
      <c r="D619" s="73"/>
      <c r="E619" s="73"/>
      <c r="F619" s="73" t="s">
        <v>551</v>
      </c>
      <c r="G619" s="74"/>
      <c r="H619" s="75"/>
      <c r="I619" s="76">
        <v>63494408</v>
      </c>
      <c r="J619" s="77"/>
      <c r="K619" s="77"/>
      <c r="L619" s="78">
        <v>1.3247000000000001E-3</v>
      </c>
    </row>
    <row r="620" spans="1:12" s="79" customFormat="1" ht="16.7" customHeight="1">
      <c r="A620" s="106"/>
      <c r="B620" s="106"/>
      <c r="C620" s="104">
        <v>96831</v>
      </c>
      <c r="D620" s="73"/>
      <c r="E620" s="73"/>
      <c r="F620" s="73" t="s">
        <v>552</v>
      </c>
      <c r="G620" s="74"/>
      <c r="H620" s="75"/>
      <c r="I620" s="76">
        <v>44064943</v>
      </c>
      <c r="J620" s="77"/>
      <c r="K620" s="77"/>
      <c r="L620" s="78">
        <v>9.1929999999999996E-4</v>
      </c>
    </row>
    <row r="621" spans="1:12" s="79" customFormat="1" ht="16.7" customHeight="1">
      <c r="A621" s="89"/>
      <c r="B621" s="89"/>
      <c r="C621" s="105">
        <v>96901</v>
      </c>
      <c r="F621" s="79" t="s">
        <v>553</v>
      </c>
      <c r="G621" s="80"/>
      <c r="H621" s="81"/>
      <c r="I621" s="82">
        <v>43053211</v>
      </c>
      <c r="J621" s="83"/>
      <c r="K621" s="83"/>
      <c r="L621" s="84">
        <v>8.9820000000000004E-4</v>
      </c>
    </row>
    <row r="622" spans="1:12" s="79" customFormat="1" ht="16.7" customHeight="1">
      <c r="A622" s="89"/>
      <c r="B622" s="89"/>
      <c r="C622" s="105">
        <v>96911</v>
      </c>
      <c r="F622" s="79" t="s">
        <v>554</v>
      </c>
      <c r="G622" s="80"/>
      <c r="H622" s="81"/>
      <c r="I622" s="82">
        <v>115660</v>
      </c>
      <c r="J622" s="83"/>
      <c r="K622" s="83"/>
      <c r="L622" s="84">
        <v>2.3999999999999999E-6</v>
      </c>
    </row>
    <row r="623" spans="1:12" s="79" customFormat="1" ht="16.7" customHeight="1">
      <c r="A623" s="89"/>
      <c r="B623" s="89"/>
      <c r="C623" s="105">
        <v>96912</v>
      </c>
      <c r="F623" s="79" t="s">
        <v>555</v>
      </c>
      <c r="G623" s="80"/>
      <c r="H623" s="81"/>
      <c r="I623" s="82">
        <v>2878692</v>
      </c>
      <c r="J623" s="83"/>
      <c r="K623" s="83"/>
      <c r="L623" s="84">
        <v>6.0099999999999997E-5</v>
      </c>
    </row>
    <row r="624" spans="1:12" s="79" customFormat="1" ht="16.7" customHeight="1">
      <c r="A624" s="89"/>
      <c r="B624" s="89"/>
      <c r="C624" s="105">
        <v>96918</v>
      </c>
      <c r="F624" s="79" t="s">
        <v>556</v>
      </c>
      <c r="G624" s="80"/>
      <c r="H624" s="81"/>
      <c r="I624" s="82">
        <v>1819901</v>
      </c>
      <c r="J624" s="83"/>
      <c r="K624" s="83"/>
      <c r="L624" s="84">
        <v>3.8000000000000002E-5</v>
      </c>
    </row>
    <row r="625" spans="1:12" s="79" customFormat="1" ht="16.7" customHeight="1">
      <c r="A625" s="89"/>
      <c r="B625" s="89"/>
      <c r="C625" s="105">
        <v>97001</v>
      </c>
      <c r="F625" s="79" t="s">
        <v>557</v>
      </c>
      <c r="G625" s="80"/>
      <c r="H625" s="81"/>
      <c r="I625" s="82">
        <v>66038526</v>
      </c>
      <c r="J625" s="83"/>
      <c r="K625" s="83"/>
      <c r="L625" s="84">
        <v>1.3778E-3</v>
      </c>
    </row>
    <row r="626" spans="1:12" s="79" customFormat="1" ht="16.7" customHeight="1">
      <c r="A626" s="89"/>
      <c r="B626" s="89"/>
      <c r="C626" s="105">
        <v>97002</v>
      </c>
      <c r="F626" s="79" t="s">
        <v>558</v>
      </c>
      <c r="G626" s="80"/>
      <c r="H626" s="81"/>
      <c r="I626" s="82">
        <v>25216865</v>
      </c>
      <c r="J626" s="83"/>
      <c r="K626" s="83"/>
      <c r="L626" s="84">
        <v>5.2610000000000005E-4</v>
      </c>
    </row>
    <row r="627" spans="1:12" s="79" customFormat="1" ht="16.7" customHeight="1">
      <c r="A627" s="106"/>
      <c r="B627" s="106"/>
      <c r="C627" s="104">
        <v>97004</v>
      </c>
      <c r="D627" s="73"/>
      <c r="E627" s="73"/>
      <c r="F627" s="73" t="s">
        <v>880</v>
      </c>
      <c r="G627" s="74"/>
      <c r="H627" s="75"/>
      <c r="I627" s="76">
        <v>468965</v>
      </c>
      <c r="J627" s="77"/>
      <c r="K627" s="77"/>
      <c r="L627" s="78">
        <v>9.7999999999999993E-6</v>
      </c>
    </row>
    <row r="628" spans="1:12" s="79" customFormat="1" ht="16.7" customHeight="1">
      <c r="A628" s="106"/>
      <c r="B628" s="106"/>
      <c r="C628" s="104">
        <v>97005</v>
      </c>
      <c r="D628" s="73"/>
      <c r="E628" s="73"/>
      <c r="F628" s="73" t="s">
        <v>559</v>
      </c>
      <c r="G628" s="74"/>
      <c r="H628" s="75"/>
      <c r="I628" s="76">
        <v>1357713</v>
      </c>
      <c r="J628" s="77"/>
      <c r="K628" s="77"/>
      <c r="L628" s="78">
        <v>2.83E-5</v>
      </c>
    </row>
    <row r="629" spans="1:12" s="79" customFormat="1" ht="16.7" customHeight="1">
      <c r="A629" s="106"/>
      <c r="B629" s="106"/>
      <c r="C629" s="104">
        <v>97008</v>
      </c>
      <c r="D629" s="73"/>
      <c r="E629" s="73"/>
      <c r="F629" s="73" t="s">
        <v>560</v>
      </c>
      <c r="G629" s="74"/>
      <c r="H629" s="75"/>
      <c r="I629" s="76">
        <v>13737617</v>
      </c>
      <c r="J629" s="77"/>
      <c r="K629" s="77"/>
      <c r="L629" s="78">
        <v>2.8659999999999997E-4</v>
      </c>
    </row>
    <row r="630" spans="1:12" s="79" customFormat="1" ht="16.7" customHeight="1">
      <c r="A630" s="106"/>
      <c r="B630" s="106"/>
      <c r="C630" s="104">
        <v>97011</v>
      </c>
      <c r="D630" s="73"/>
      <c r="E630" s="73"/>
      <c r="F630" s="73" t="s">
        <v>561</v>
      </c>
      <c r="G630" s="74"/>
      <c r="H630" s="75"/>
      <c r="I630" s="76">
        <v>91871032</v>
      </c>
      <c r="J630" s="77"/>
      <c r="K630" s="77"/>
      <c r="L630" s="78">
        <v>1.9166999999999999E-3</v>
      </c>
    </row>
    <row r="631" spans="1:12" s="79" customFormat="1" ht="16.7" customHeight="1">
      <c r="A631" s="106"/>
      <c r="B631" s="106"/>
      <c r="C631" s="104">
        <v>97012</v>
      </c>
      <c r="D631" s="73"/>
      <c r="E631" s="73"/>
      <c r="F631" s="73" t="s">
        <v>881</v>
      </c>
      <c r="G631" s="74"/>
      <c r="H631" s="75"/>
      <c r="I631" s="76">
        <v>1411888</v>
      </c>
      <c r="J631" s="77"/>
      <c r="K631" s="77"/>
      <c r="L631" s="78">
        <v>2.9499999999999999E-5</v>
      </c>
    </row>
    <row r="632" spans="1:12" s="79" customFormat="1" ht="16.7" customHeight="1">
      <c r="A632" s="106"/>
      <c r="B632" s="106"/>
      <c r="C632" s="104">
        <v>97013</v>
      </c>
      <c r="D632" s="73"/>
      <c r="E632" s="73"/>
      <c r="F632" s="73" t="s">
        <v>562</v>
      </c>
      <c r="G632" s="74"/>
      <c r="H632" s="75"/>
      <c r="I632" s="76">
        <v>871376</v>
      </c>
      <c r="J632" s="77"/>
      <c r="K632" s="77"/>
      <c r="L632" s="78">
        <v>1.8199999999999999E-5</v>
      </c>
    </row>
    <row r="633" spans="1:12" s="79" customFormat="1" ht="16.7" customHeight="1">
      <c r="A633" s="89"/>
      <c r="B633" s="89"/>
      <c r="C633" s="105">
        <v>97015</v>
      </c>
      <c r="F633" s="79" t="s">
        <v>563</v>
      </c>
      <c r="G633" s="80"/>
      <c r="H633" s="81"/>
      <c r="I633" s="82">
        <v>1990168</v>
      </c>
      <c r="J633" s="83"/>
      <c r="K633" s="83"/>
      <c r="L633" s="84">
        <v>4.1499999999999999E-5</v>
      </c>
    </row>
    <row r="634" spans="1:12" s="79" customFormat="1" ht="16.7" customHeight="1">
      <c r="A634" s="89"/>
      <c r="B634" s="89"/>
      <c r="C634" s="105">
        <v>97018</v>
      </c>
      <c r="F634" s="79" t="s">
        <v>882</v>
      </c>
      <c r="G634" s="80"/>
      <c r="H634" s="81"/>
      <c r="I634" s="82">
        <v>414405</v>
      </c>
      <c r="J634" s="83"/>
      <c r="K634" s="83"/>
      <c r="L634" s="84">
        <v>8.6000000000000007E-6</v>
      </c>
    </row>
    <row r="635" spans="1:12" s="79" customFormat="1" ht="16.7" customHeight="1">
      <c r="A635" s="89"/>
      <c r="B635" s="89"/>
      <c r="C635" s="105">
        <v>97101</v>
      </c>
      <c r="F635" s="79" t="s">
        <v>564</v>
      </c>
      <c r="G635" s="80"/>
      <c r="H635" s="81"/>
      <c r="I635" s="82">
        <v>123614897</v>
      </c>
      <c r="J635" s="83"/>
      <c r="K635" s="83"/>
      <c r="L635" s="84">
        <v>2.5790000000000001E-3</v>
      </c>
    </row>
    <row r="636" spans="1:12" s="79" customFormat="1" ht="16.7" customHeight="1">
      <c r="A636" s="89"/>
      <c r="B636" s="89"/>
      <c r="C636" s="105">
        <v>97104</v>
      </c>
      <c r="F636" s="79" t="s">
        <v>565</v>
      </c>
      <c r="G636" s="80"/>
      <c r="H636" s="81"/>
      <c r="I636" s="82">
        <v>2601306</v>
      </c>
      <c r="J636" s="83"/>
      <c r="K636" s="83"/>
      <c r="L636" s="84">
        <v>5.4299999999999998E-5</v>
      </c>
    </row>
    <row r="637" spans="1:12" s="79" customFormat="1" ht="16.7" customHeight="1">
      <c r="A637" s="89"/>
      <c r="B637" s="89"/>
      <c r="C637" s="105">
        <v>97111</v>
      </c>
      <c r="F637" s="79" t="s">
        <v>566</v>
      </c>
      <c r="G637" s="80"/>
      <c r="H637" s="81"/>
      <c r="I637" s="82">
        <v>13518454</v>
      </c>
      <c r="J637" s="83"/>
      <c r="K637" s="83"/>
      <c r="L637" s="84">
        <v>2.8200000000000002E-4</v>
      </c>
    </row>
    <row r="638" spans="1:12" s="79" customFormat="1" ht="16.7" customHeight="1">
      <c r="A638" s="89"/>
      <c r="B638" s="89"/>
      <c r="C638" s="105">
        <v>97121</v>
      </c>
      <c r="F638" s="79" t="s">
        <v>567</v>
      </c>
      <c r="G638" s="80"/>
      <c r="H638" s="81"/>
      <c r="I638" s="82">
        <v>6537505</v>
      </c>
      <c r="J638" s="83"/>
      <c r="K638" s="83"/>
      <c r="L638" s="84">
        <v>1.3640000000000001E-4</v>
      </c>
    </row>
    <row r="639" spans="1:12" s="79" customFormat="1" ht="16.7" customHeight="1">
      <c r="A639" s="106"/>
      <c r="B639" s="106"/>
      <c r="C639" s="104">
        <v>97131</v>
      </c>
      <c r="D639" s="73"/>
      <c r="E639" s="73"/>
      <c r="F639" s="73" t="s">
        <v>568</v>
      </c>
      <c r="G639" s="74"/>
      <c r="H639" s="75"/>
      <c r="I639" s="76">
        <v>35268403</v>
      </c>
      <c r="J639" s="77"/>
      <c r="K639" s="77"/>
      <c r="L639" s="78">
        <v>7.358E-4</v>
      </c>
    </row>
    <row r="640" spans="1:12" s="79" customFormat="1" ht="16.7" customHeight="1">
      <c r="A640" s="106"/>
      <c r="B640" s="106"/>
      <c r="C640" s="104">
        <v>97201</v>
      </c>
      <c r="D640" s="73"/>
      <c r="E640" s="73"/>
      <c r="F640" s="73" t="s">
        <v>569</v>
      </c>
      <c r="G640" s="74"/>
      <c r="H640" s="75"/>
      <c r="I640" s="76">
        <v>25253358</v>
      </c>
      <c r="J640" s="77"/>
      <c r="K640" s="77"/>
      <c r="L640" s="78">
        <v>5.2689999999999996E-4</v>
      </c>
    </row>
    <row r="641" spans="1:12" s="79" customFormat="1" ht="16.7" customHeight="1">
      <c r="A641" s="106"/>
      <c r="B641" s="106"/>
      <c r="C641" s="104">
        <v>97211</v>
      </c>
      <c r="D641" s="73"/>
      <c r="E641" s="73"/>
      <c r="F641" s="73" t="s">
        <v>570</v>
      </c>
      <c r="G641" s="74"/>
      <c r="H641" s="75"/>
      <c r="I641" s="76">
        <v>7657349</v>
      </c>
      <c r="J641" s="77"/>
      <c r="K641" s="77"/>
      <c r="L641" s="78">
        <v>1.5980000000000001E-4</v>
      </c>
    </row>
    <row r="642" spans="1:12" s="79" customFormat="1" ht="16.7" customHeight="1">
      <c r="A642" s="106"/>
      <c r="B642" s="106"/>
      <c r="C642" s="104">
        <v>97213</v>
      </c>
      <c r="D642" s="73"/>
      <c r="E642" s="73"/>
      <c r="F642" s="73" t="s">
        <v>883</v>
      </c>
      <c r="G642" s="74"/>
      <c r="H642" s="75"/>
      <c r="I642" s="76">
        <v>1875291</v>
      </c>
      <c r="J642" s="77"/>
      <c r="K642" s="77"/>
      <c r="L642" s="78">
        <v>3.9100000000000002E-5</v>
      </c>
    </row>
    <row r="643" spans="1:12" s="79" customFormat="1" ht="16.7" customHeight="1">
      <c r="A643" s="106"/>
      <c r="B643" s="106"/>
      <c r="C643" s="104">
        <v>97217</v>
      </c>
      <c r="D643" s="73"/>
      <c r="E643" s="73"/>
      <c r="F643" s="73" t="s">
        <v>571</v>
      </c>
      <c r="G643" s="74"/>
      <c r="H643" s="75"/>
      <c r="I643" s="76">
        <v>220829</v>
      </c>
      <c r="J643" s="77"/>
      <c r="K643" s="77"/>
      <c r="L643" s="78">
        <v>4.6E-6</v>
      </c>
    </row>
    <row r="644" spans="1:12" s="79" customFormat="1" ht="16.7" customHeight="1">
      <c r="A644" s="106"/>
      <c r="B644" s="106"/>
      <c r="C644" s="104">
        <v>97221</v>
      </c>
      <c r="D644" s="73"/>
      <c r="E644" s="73"/>
      <c r="F644" s="73" t="s">
        <v>572</v>
      </c>
      <c r="G644" s="74"/>
      <c r="H644" s="75"/>
      <c r="I644" s="76">
        <v>342801</v>
      </c>
      <c r="J644" s="77"/>
      <c r="K644" s="77"/>
      <c r="L644" s="78">
        <v>7.1999999999999997E-6</v>
      </c>
    </row>
    <row r="645" spans="1:12" s="79" customFormat="1" ht="16.7" customHeight="1">
      <c r="A645" s="89"/>
      <c r="B645" s="89"/>
      <c r="C645" s="105">
        <v>97301</v>
      </c>
      <c r="F645" s="79" t="s">
        <v>573</v>
      </c>
      <c r="G645" s="80"/>
      <c r="H645" s="81"/>
      <c r="I645" s="82">
        <v>120480931</v>
      </c>
      <c r="J645" s="83"/>
      <c r="K645" s="83"/>
      <c r="L645" s="84">
        <v>2.5135999999999999E-3</v>
      </c>
    </row>
    <row r="646" spans="1:12" s="79" customFormat="1" ht="16.7" customHeight="1">
      <c r="A646" s="89"/>
      <c r="B646" s="89"/>
      <c r="C646" s="105">
        <v>97304</v>
      </c>
      <c r="F646" s="79" t="s">
        <v>884</v>
      </c>
      <c r="G646" s="80"/>
      <c r="H646" s="81"/>
      <c r="I646" s="82">
        <v>806965</v>
      </c>
      <c r="J646" s="83"/>
      <c r="K646" s="83"/>
      <c r="L646" s="84">
        <v>1.6799999999999998E-5</v>
      </c>
    </row>
    <row r="647" spans="1:12" s="79" customFormat="1" ht="16.7" customHeight="1">
      <c r="A647" s="89"/>
      <c r="B647" s="89"/>
      <c r="C647" s="105">
        <v>97311</v>
      </c>
      <c r="F647" s="79" t="s">
        <v>574</v>
      </c>
      <c r="G647" s="80"/>
      <c r="H647" s="81"/>
      <c r="I647" s="82">
        <v>44001018</v>
      </c>
      <c r="J647" s="83"/>
      <c r="K647" s="83"/>
      <c r="L647" s="84">
        <v>9.1799999999999998E-4</v>
      </c>
    </row>
    <row r="648" spans="1:12" s="79" customFormat="1" ht="16.7" customHeight="1">
      <c r="A648" s="89"/>
      <c r="B648" s="89"/>
      <c r="C648" s="105">
        <v>97401</v>
      </c>
      <c r="F648" s="79" t="s">
        <v>575</v>
      </c>
      <c r="G648" s="80"/>
      <c r="H648" s="81"/>
      <c r="I648" s="82">
        <v>341762915</v>
      </c>
      <c r="J648" s="83"/>
      <c r="K648" s="83"/>
      <c r="L648" s="84">
        <v>7.1303E-3</v>
      </c>
    </row>
    <row r="649" spans="1:12" s="79" customFormat="1" ht="16.7" customHeight="1">
      <c r="A649" s="89"/>
      <c r="B649" s="89"/>
      <c r="C649" s="105">
        <v>97402</v>
      </c>
      <c r="F649" s="79" t="s">
        <v>934</v>
      </c>
      <c r="G649" s="80"/>
      <c r="H649" s="81"/>
      <c r="I649" s="82">
        <v>2301182</v>
      </c>
      <c r="J649" s="83"/>
      <c r="K649" s="83"/>
      <c r="L649" s="84">
        <v>4.8000000000000001E-5</v>
      </c>
    </row>
    <row r="650" spans="1:12" s="79" customFormat="1" ht="16.7" customHeight="1">
      <c r="A650" s="89"/>
      <c r="B650" s="89"/>
      <c r="C650" s="105">
        <v>97404</v>
      </c>
      <c r="F650" s="79" t="s">
        <v>576</v>
      </c>
      <c r="G650" s="80"/>
      <c r="H650" s="81"/>
      <c r="I650" s="82">
        <v>10068149</v>
      </c>
      <c r="J650" s="83"/>
      <c r="K650" s="83"/>
      <c r="L650" s="84">
        <v>2.1010000000000001E-4</v>
      </c>
    </row>
    <row r="651" spans="1:12" s="79" customFormat="1" ht="16.7" customHeight="1">
      <c r="A651" s="106"/>
      <c r="B651" s="106"/>
      <c r="C651" s="104">
        <v>97405</v>
      </c>
      <c r="D651" s="73"/>
      <c r="E651" s="73"/>
      <c r="F651" s="73" t="s">
        <v>577</v>
      </c>
      <c r="G651" s="74"/>
      <c r="H651" s="75"/>
      <c r="I651" s="76">
        <v>5229224</v>
      </c>
      <c r="J651" s="77"/>
      <c r="K651" s="77"/>
      <c r="L651" s="78">
        <v>1.091E-4</v>
      </c>
    </row>
    <row r="652" spans="1:12" s="79" customFormat="1" ht="16.7" customHeight="1">
      <c r="A652" s="106"/>
      <c r="B652" s="106"/>
      <c r="C652" s="104">
        <v>97408</v>
      </c>
      <c r="D652" s="73"/>
      <c r="E652" s="73"/>
      <c r="F652" s="73" t="s">
        <v>885</v>
      </c>
      <c r="G652" s="74"/>
      <c r="H652" s="75"/>
      <c r="I652" s="76">
        <v>2134200</v>
      </c>
      <c r="J652" s="77"/>
      <c r="K652" s="77"/>
      <c r="L652" s="78">
        <v>4.4499999999999997E-5</v>
      </c>
    </row>
    <row r="653" spans="1:12" s="79" customFormat="1" ht="16.7" customHeight="1">
      <c r="A653" s="106"/>
      <c r="B653" s="106"/>
      <c r="C653" s="104">
        <v>97411</v>
      </c>
      <c r="D653" s="73"/>
      <c r="E653" s="73"/>
      <c r="F653" s="73" t="s">
        <v>578</v>
      </c>
      <c r="G653" s="74"/>
      <c r="H653" s="75"/>
      <c r="I653" s="76">
        <v>318162044</v>
      </c>
      <c r="J653" s="77"/>
      <c r="K653" s="77"/>
      <c r="L653" s="78">
        <v>6.6379000000000004E-3</v>
      </c>
    </row>
    <row r="654" spans="1:12" s="79" customFormat="1" ht="16.7" customHeight="1">
      <c r="A654" s="106"/>
      <c r="B654" s="106"/>
      <c r="C654" s="104">
        <v>97412</v>
      </c>
      <c r="D654" s="73"/>
      <c r="E654" s="73"/>
      <c r="F654" s="73" t="s">
        <v>579</v>
      </c>
      <c r="G654" s="74"/>
      <c r="H654" s="75"/>
      <c r="I654" s="76">
        <v>216082894</v>
      </c>
      <c r="J654" s="77"/>
      <c r="K654" s="77"/>
      <c r="L654" s="78">
        <v>4.5082000000000004E-3</v>
      </c>
    </row>
    <row r="655" spans="1:12" s="79" customFormat="1" ht="16.7" customHeight="1">
      <c r="A655" s="106"/>
      <c r="B655" s="106"/>
      <c r="C655" s="104">
        <v>97413</v>
      </c>
      <c r="D655" s="73"/>
      <c r="E655" s="73"/>
      <c r="F655" s="73" t="s">
        <v>580</v>
      </c>
      <c r="G655" s="74"/>
      <c r="H655" s="75"/>
      <c r="I655" s="76">
        <v>12735825</v>
      </c>
      <c r="J655" s="77"/>
      <c r="K655" s="77"/>
      <c r="L655" s="78">
        <v>2.6570000000000001E-4</v>
      </c>
    </row>
    <row r="656" spans="1:12" s="79" customFormat="1" ht="16.7" customHeight="1">
      <c r="A656" s="106"/>
      <c r="B656" s="106"/>
      <c r="C656" s="104">
        <v>97421</v>
      </c>
      <c r="D656" s="73"/>
      <c r="E656" s="73"/>
      <c r="F656" s="73" t="s">
        <v>581</v>
      </c>
      <c r="G656" s="74"/>
      <c r="H656" s="75"/>
      <c r="I656" s="76">
        <v>20557520</v>
      </c>
      <c r="J656" s="77"/>
      <c r="K656" s="77"/>
      <c r="L656" s="78">
        <v>4.2890000000000002E-4</v>
      </c>
    </row>
    <row r="657" spans="1:12" s="79" customFormat="1" ht="16.7" customHeight="1">
      <c r="A657" s="106"/>
      <c r="B657" s="106"/>
      <c r="C657" s="104">
        <v>97423</v>
      </c>
      <c r="D657" s="73"/>
      <c r="E657" s="73"/>
      <c r="F657" s="73" t="s">
        <v>582</v>
      </c>
      <c r="G657" s="74"/>
      <c r="H657" s="75"/>
      <c r="I657" s="76">
        <v>2089590</v>
      </c>
      <c r="J657" s="77"/>
      <c r="K657" s="77"/>
      <c r="L657" s="78">
        <v>4.3600000000000003E-5</v>
      </c>
    </row>
    <row r="658" spans="1:12" s="79" customFormat="1" ht="16.7" customHeight="1">
      <c r="A658" s="106"/>
      <c r="B658" s="106"/>
      <c r="C658" s="104">
        <v>97431</v>
      </c>
      <c r="D658" s="73"/>
      <c r="E658" s="73"/>
      <c r="F658" s="73" t="s">
        <v>583</v>
      </c>
      <c r="G658" s="74"/>
      <c r="H658" s="75"/>
      <c r="I658" s="76">
        <v>4105279</v>
      </c>
      <c r="J658" s="77"/>
      <c r="K658" s="77"/>
      <c r="L658" s="78">
        <v>8.5599999999999994E-5</v>
      </c>
    </row>
    <row r="659" spans="1:12" s="79" customFormat="1" ht="16.7" customHeight="1">
      <c r="A659" s="106"/>
      <c r="B659" s="106"/>
      <c r="C659" s="104">
        <v>97441</v>
      </c>
      <c r="D659" s="73"/>
      <c r="E659" s="73"/>
      <c r="F659" s="73" t="s">
        <v>584</v>
      </c>
      <c r="G659" s="74"/>
      <c r="H659" s="75"/>
      <c r="I659" s="76">
        <v>3631921</v>
      </c>
      <c r="J659" s="77"/>
      <c r="K659" s="77"/>
      <c r="L659" s="78">
        <v>7.5799999999999999E-5</v>
      </c>
    </row>
    <row r="660" spans="1:12" s="79" customFormat="1" ht="16.7" customHeight="1">
      <c r="A660" s="106"/>
      <c r="B660" s="106"/>
      <c r="C660" s="104">
        <v>97451</v>
      </c>
      <c r="D660" s="73"/>
      <c r="E660" s="73"/>
      <c r="F660" s="73" t="s">
        <v>585</v>
      </c>
      <c r="G660" s="74"/>
      <c r="H660" s="75"/>
      <c r="I660" s="76">
        <v>26753399</v>
      </c>
      <c r="J660" s="77"/>
      <c r="K660" s="77"/>
      <c r="L660" s="78">
        <v>5.5820000000000002E-4</v>
      </c>
    </row>
    <row r="661" spans="1:12" s="79" customFormat="1" ht="16.7" customHeight="1">
      <c r="A661" s="106"/>
      <c r="B661" s="106"/>
      <c r="C661" s="104">
        <v>97461</v>
      </c>
      <c r="D661" s="73"/>
      <c r="E661" s="73"/>
      <c r="F661" s="73" t="s">
        <v>586</v>
      </c>
      <c r="G661" s="74"/>
      <c r="H661" s="75"/>
      <c r="I661" s="76">
        <v>26674150</v>
      </c>
      <c r="J661" s="77"/>
      <c r="K661" s="77"/>
      <c r="L661" s="78">
        <v>5.5650000000000003E-4</v>
      </c>
    </row>
    <row r="662" spans="1:12" s="79" customFormat="1" ht="16.7" customHeight="1">
      <c r="A662" s="106"/>
      <c r="B662" s="106"/>
      <c r="C662" s="104">
        <v>97463</v>
      </c>
      <c r="D662" s="73"/>
      <c r="E662" s="73"/>
      <c r="F662" s="73" t="s">
        <v>587</v>
      </c>
      <c r="G662" s="74"/>
      <c r="H662" s="75"/>
      <c r="I662" s="76">
        <v>1969420</v>
      </c>
      <c r="J662" s="77"/>
      <c r="K662" s="77"/>
      <c r="L662" s="78">
        <v>4.1100000000000003E-5</v>
      </c>
    </row>
    <row r="663" spans="1:12" s="79" customFormat="1" ht="16.7" customHeight="1">
      <c r="A663" s="89"/>
      <c r="B663" s="89"/>
      <c r="C663" s="105">
        <v>97471</v>
      </c>
      <c r="F663" s="79" t="s">
        <v>588</v>
      </c>
      <c r="G663" s="80"/>
      <c r="H663" s="81"/>
      <c r="I663" s="82">
        <v>587091</v>
      </c>
      <c r="J663" s="83"/>
      <c r="K663" s="83"/>
      <c r="L663" s="84">
        <v>1.22E-5</v>
      </c>
    </row>
    <row r="664" spans="1:12" s="79" customFormat="1" ht="16.7" customHeight="1">
      <c r="A664" s="89"/>
      <c r="B664" s="89"/>
      <c r="C664" s="105">
        <v>97481</v>
      </c>
      <c r="F664" s="79" t="s">
        <v>589</v>
      </c>
      <c r="G664" s="80"/>
      <c r="H664" s="81"/>
      <c r="I664" s="82">
        <v>472560</v>
      </c>
      <c r="J664" s="83"/>
      <c r="K664" s="83"/>
      <c r="L664" s="84">
        <v>9.9000000000000001E-6</v>
      </c>
    </row>
    <row r="665" spans="1:12" s="79" customFormat="1" ht="16.7" customHeight="1">
      <c r="A665" s="89"/>
      <c r="B665" s="89"/>
      <c r="C665" s="105">
        <v>97501</v>
      </c>
      <c r="F665" s="79" t="s">
        <v>590</v>
      </c>
      <c r="G665" s="80"/>
      <c r="H665" s="81"/>
      <c r="I665" s="82">
        <v>52729610</v>
      </c>
      <c r="J665" s="83"/>
      <c r="K665" s="83"/>
      <c r="L665" s="84">
        <v>1.1000999999999999E-3</v>
      </c>
    </row>
    <row r="666" spans="1:12" s="79" customFormat="1" ht="16.7" customHeight="1">
      <c r="A666" s="89"/>
      <c r="B666" s="89"/>
      <c r="C666" s="105">
        <v>97511</v>
      </c>
      <c r="F666" s="79" t="s">
        <v>591</v>
      </c>
      <c r="G666" s="80"/>
      <c r="H666" s="81"/>
      <c r="I666" s="82">
        <v>11239015</v>
      </c>
      <c r="J666" s="83"/>
      <c r="K666" s="83"/>
      <c r="L666" s="84">
        <v>2.3450000000000001E-4</v>
      </c>
    </row>
    <row r="667" spans="1:12" s="79" customFormat="1" ht="16.7" customHeight="1">
      <c r="A667" s="89"/>
      <c r="B667" s="89"/>
      <c r="C667" s="105">
        <v>97521</v>
      </c>
      <c r="F667" s="79" t="s">
        <v>592</v>
      </c>
      <c r="G667" s="80"/>
      <c r="H667" s="81"/>
      <c r="I667" s="82">
        <v>6168657</v>
      </c>
      <c r="J667" s="83"/>
      <c r="K667" s="83"/>
      <c r="L667" s="84">
        <v>1.2870000000000001E-4</v>
      </c>
    </row>
    <row r="668" spans="1:12" s="79" customFormat="1" ht="16.7" customHeight="1">
      <c r="A668" s="89"/>
      <c r="B668" s="89"/>
      <c r="C668" s="105">
        <v>97531</v>
      </c>
      <c r="F668" s="79" t="s">
        <v>593</v>
      </c>
      <c r="G668" s="80"/>
      <c r="H668" s="81"/>
      <c r="I668" s="82">
        <v>2069155</v>
      </c>
      <c r="J668" s="83"/>
      <c r="K668" s="83"/>
      <c r="L668" s="84">
        <v>4.32E-5</v>
      </c>
    </row>
    <row r="669" spans="1:12" s="79" customFormat="1" ht="16.7" customHeight="1">
      <c r="A669" s="106"/>
      <c r="B669" s="106"/>
      <c r="C669" s="104">
        <v>97601</v>
      </c>
      <c r="D669" s="73"/>
      <c r="E669" s="73"/>
      <c r="F669" s="73" t="s">
        <v>594</v>
      </c>
      <c r="G669" s="74"/>
      <c r="H669" s="75"/>
      <c r="I669" s="76">
        <v>247668359</v>
      </c>
      <c r="J669" s="77"/>
      <c r="K669" s="77"/>
      <c r="L669" s="78">
        <v>5.1672000000000003E-3</v>
      </c>
    </row>
    <row r="670" spans="1:12" s="79" customFormat="1" ht="16.7" customHeight="1">
      <c r="A670" s="106"/>
      <c r="B670" s="106"/>
      <c r="C670" s="104">
        <v>97607</v>
      </c>
      <c r="D670" s="73"/>
      <c r="E670" s="73"/>
      <c r="F670" s="73" t="s">
        <v>595</v>
      </c>
      <c r="G670" s="74"/>
      <c r="H670" s="75"/>
      <c r="I670" s="76">
        <v>1112021</v>
      </c>
      <c r="J670" s="77"/>
      <c r="K670" s="77"/>
      <c r="L670" s="78">
        <v>2.3200000000000001E-5</v>
      </c>
    </row>
    <row r="671" spans="1:12" s="79" customFormat="1" ht="16.7" customHeight="1">
      <c r="A671" s="106"/>
      <c r="B671" s="106"/>
      <c r="C671" s="104">
        <v>97611</v>
      </c>
      <c r="D671" s="73"/>
      <c r="E671" s="73"/>
      <c r="F671" s="73" t="s">
        <v>596</v>
      </c>
      <c r="G671" s="74"/>
      <c r="H671" s="75"/>
      <c r="I671" s="76">
        <v>118717151</v>
      </c>
      <c r="J671" s="77"/>
      <c r="K671" s="77"/>
      <c r="L671" s="78">
        <v>2.4767999999999999E-3</v>
      </c>
    </row>
    <row r="672" spans="1:12" s="79" customFormat="1" ht="16.7" customHeight="1">
      <c r="A672" s="106"/>
      <c r="B672" s="106"/>
      <c r="C672" s="104">
        <v>97613</v>
      </c>
      <c r="D672" s="73"/>
      <c r="E672" s="73"/>
      <c r="F672" s="73" t="s">
        <v>887</v>
      </c>
      <c r="G672" s="74"/>
      <c r="H672" s="75"/>
      <c r="I672" s="76">
        <v>5576630</v>
      </c>
      <c r="J672" s="77"/>
      <c r="K672" s="77"/>
      <c r="L672" s="78">
        <v>1.1629999999999999E-4</v>
      </c>
    </row>
    <row r="673" spans="1:12" s="79" customFormat="1" ht="16.7" customHeight="1">
      <c r="A673" s="106"/>
      <c r="B673" s="106"/>
      <c r="C673" s="104">
        <v>97621</v>
      </c>
      <c r="D673" s="73"/>
      <c r="E673" s="73"/>
      <c r="F673" s="73" t="s">
        <v>597</v>
      </c>
      <c r="G673" s="74"/>
      <c r="H673" s="75"/>
      <c r="I673" s="76">
        <v>21656709</v>
      </c>
      <c r="J673" s="77"/>
      <c r="K673" s="77"/>
      <c r="L673" s="78">
        <v>4.5179999999999998E-4</v>
      </c>
    </row>
    <row r="674" spans="1:12" s="79" customFormat="1" ht="16.7" customHeight="1">
      <c r="A674" s="106"/>
      <c r="B674" s="106"/>
      <c r="C674" s="104">
        <v>97623</v>
      </c>
      <c r="D674" s="73"/>
      <c r="E674" s="73"/>
      <c r="F674" s="73" t="s">
        <v>598</v>
      </c>
      <c r="G674" s="74"/>
      <c r="H674" s="75"/>
      <c r="I674" s="76">
        <v>1414189</v>
      </c>
      <c r="J674" s="77"/>
      <c r="K674" s="77"/>
      <c r="L674" s="78">
        <v>2.9499999999999999E-5</v>
      </c>
    </row>
    <row r="675" spans="1:12" s="79" customFormat="1" ht="16.7" customHeight="1">
      <c r="A675" s="89"/>
      <c r="B675" s="89"/>
      <c r="C675" s="105">
        <v>97627</v>
      </c>
      <c r="F675" s="79" t="s">
        <v>599</v>
      </c>
      <c r="G675" s="80"/>
      <c r="H675" s="81"/>
      <c r="I675" s="82">
        <v>464707</v>
      </c>
      <c r="J675" s="83"/>
      <c r="K675" s="83"/>
      <c r="L675" s="84">
        <v>9.7000000000000003E-6</v>
      </c>
    </row>
    <row r="676" spans="1:12" s="79" customFormat="1" ht="16.7" customHeight="1">
      <c r="A676" s="89"/>
      <c r="B676" s="89"/>
      <c r="C676" s="105">
        <v>97631</v>
      </c>
      <c r="F676" s="79" t="s">
        <v>600</v>
      </c>
      <c r="G676" s="80"/>
      <c r="H676" s="81"/>
      <c r="I676" s="82">
        <v>9829954</v>
      </c>
      <c r="J676" s="83"/>
      <c r="K676" s="83"/>
      <c r="L676" s="84">
        <v>2.051E-4</v>
      </c>
    </row>
    <row r="677" spans="1:12" s="79" customFormat="1" ht="16.7" customHeight="1">
      <c r="A677" s="89"/>
      <c r="B677" s="89"/>
      <c r="C677" s="105">
        <v>97637</v>
      </c>
      <c r="F677" s="79" t="s">
        <v>601</v>
      </c>
      <c r="G677" s="80"/>
      <c r="H677" s="81"/>
      <c r="I677" s="82">
        <v>204733</v>
      </c>
      <c r="J677" s="83"/>
      <c r="K677" s="83"/>
      <c r="L677" s="84">
        <v>4.3000000000000003E-6</v>
      </c>
    </row>
    <row r="678" spans="1:12" s="79" customFormat="1" ht="16.7" customHeight="1">
      <c r="A678" s="89"/>
      <c r="B678" s="89"/>
      <c r="C678" s="105">
        <v>97641</v>
      </c>
      <c r="F678" s="79" t="s">
        <v>602</v>
      </c>
      <c r="G678" s="80"/>
      <c r="H678" s="81"/>
      <c r="I678" s="82">
        <v>3303391</v>
      </c>
      <c r="J678" s="83"/>
      <c r="K678" s="83"/>
      <c r="L678" s="84">
        <v>6.8899999999999994E-5</v>
      </c>
    </row>
    <row r="679" spans="1:12" s="79" customFormat="1" ht="16.7" customHeight="1">
      <c r="A679" s="89"/>
      <c r="B679" s="89"/>
      <c r="C679" s="105">
        <v>97651</v>
      </c>
      <c r="F679" s="79" t="s">
        <v>603</v>
      </c>
      <c r="G679" s="80"/>
      <c r="H679" s="81"/>
      <c r="I679" s="82">
        <v>24913641</v>
      </c>
      <c r="J679" s="83"/>
      <c r="K679" s="83"/>
      <c r="L679" s="84">
        <v>5.1979999999999995E-4</v>
      </c>
    </row>
    <row r="680" spans="1:12" s="79" customFormat="1" ht="16.7" customHeight="1">
      <c r="A680" s="89"/>
      <c r="B680" s="89"/>
      <c r="C680" s="105">
        <v>97661</v>
      </c>
      <c r="F680" s="79" t="s">
        <v>604</v>
      </c>
      <c r="G680" s="80"/>
      <c r="H680" s="81"/>
      <c r="I680" s="82">
        <v>2472814</v>
      </c>
      <c r="J680" s="83"/>
      <c r="K680" s="83"/>
      <c r="L680" s="84">
        <v>5.1600000000000001E-5</v>
      </c>
    </row>
    <row r="681" spans="1:12" s="79" customFormat="1" ht="16.7" customHeight="1">
      <c r="A681" s="106"/>
      <c r="B681" s="106"/>
      <c r="C681" s="104">
        <v>97701</v>
      </c>
      <c r="D681" s="73"/>
      <c r="E681" s="73"/>
      <c r="F681" s="73" t="s">
        <v>605</v>
      </c>
      <c r="G681" s="74"/>
      <c r="H681" s="75"/>
      <c r="I681" s="76">
        <v>119707463</v>
      </c>
      <c r="J681" s="77"/>
      <c r="K681" s="77"/>
      <c r="L681" s="78">
        <v>2.4975000000000002E-3</v>
      </c>
    </row>
    <row r="682" spans="1:12" s="79" customFormat="1" ht="16.7" customHeight="1">
      <c r="A682" s="106"/>
      <c r="B682" s="106"/>
      <c r="C682" s="104">
        <v>97705</v>
      </c>
      <c r="D682" s="73"/>
      <c r="E682" s="73"/>
      <c r="F682" s="73" t="s">
        <v>606</v>
      </c>
      <c r="G682" s="74"/>
      <c r="H682" s="75"/>
      <c r="I682" s="76">
        <v>2288410</v>
      </c>
      <c r="J682" s="77"/>
      <c r="K682" s="77"/>
      <c r="L682" s="78">
        <v>4.7700000000000001E-5</v>
      </c>
    </row>
    <row r="683" spans="1:12" s="79" customFormat="1" ht="16.7" customHeight="1">
      <c r="A683" s="106"/>
      <c r="B683" s="106"/>
      <c r="C683" s="104">
        <v>97711</v>
      </c>
      <c r="D683" s="73"/>
      <c r="E683" s="73"/>
      <c r="F683" s="73" t="s">
        <v>607</v>
      </c>
      <c r="G683" s="74"/>
      <c r="H683" s="75"/>
      <c r="I683" s="76">
        <v>43559506</v>
      </c>
      <c r="J683" s="77"/>
      <c r="K683" s="77"/>
      <c r="L683" s="78">
        <v>9.0879999999999997E-4</v>
      </c>
    </row>
    <row r="684" spans="1:12" s="79" customFormat="1" ht="16.7" customHeight="1">
      <c r="A684" s="106"/>
      <c r="B684" s="106"/>
      <c r="C684" s="104">
        <v>97713</v>
      </c>
      <c r="D684" s="73"/>
      <c r="E684" s="73"/>
      <c r="F684" s="73" t="s">
        <v>608</v>
      </c>
      <c r="G684" s="74"/>
      <c r="H684" s="75"/>
      <c r="I684" s="76">
        <v>1976460</v>
      </c>
      <c r="J684" s="77"/>
      <c r="K684" s="77"/>
      <c r="L684" s="78">
        <v>4.1199999999999999E-5</v>
      </c>
    </row>
    <row r="685" spans="1:12" s="79" customFormat="1" ht="16.7" customHeight="1">
      <c r="A685" s="106"/>
      <c r="B685" s="106"/>
      <c r="C685" s="104">
        <v>97717</v>
      </c>
      <c r="D685" s="73"/>
      <c r="E685" s="73"/>
      <c r="F685" s="73" t="s">
        <v>609</v>
      </c>
      <c r="G685" s="74"/>
      <c r="H685" s="75"/>
      <c r="I685" s="76">
        <v>226764</v>
      </c>
      <c r="J685" s="77"/>
      <c r="K685" s="77"/>
      <c r="L685" s="78">
        <v>4.6999999999999999E-6</v>
      </c>
    </row>
    <row r="686" spans="1:12" s="79" customFormat="1" ht="16.7" customHeight="1">
      <c r="A686" s="106"/>
      <c r="B686" s="106"/>
      <c r="C686" s="104">
        <v>97721</v>
      </c>
      <c r="D686" s="73"/>
      <c r="E686" s="73"/>
      <c r="F686" s="73" t="s">
        <v>610</v>
      </c>
      <c r="G686" s="74"/>
      <c r="H686" s="75"/>
      <c r="I686" s="76">
        <v>27126545</v>
      </c>
      <c r="J686" s="77"/>
      <c r="K686" s="77"/>
      <c r="L686" s="78">
        <v>5.6599999999999999E-4</v>
      </c>
    </row>
    <row r="687" spans="1:12" s="79" customFormat="1" ht="16.7" customHeight="1">
      <c r="A687" s="89"/>
      <c r="B687" s="89"/>
      <c r="C687" s="105">
        <v>97727</v>
      </c>
      <c r="F687" s="79" t="s">
        <v>611</v>
      </c>
      <c r="G687" s="80"/>
      <c r="H687" s="81"/>
      <c r="I687" s="82">
        <v>1086409</v>
      </c>
      <c r="J687" s="83"/>
      <c r="K687" s="83"/>
      <c r="L687" s="84">
        <v>2.27E-5</v>
      </c>
    </row>
    <row r="688" spans="1:12" s="79" customFormat="1" ht="16.7" customHeight="1">
      <c r="A688" s="89"/>
      <c r="B688" s="89"/>
      <c r="C688" s="105">
        <v>97731</v>
      </c>
      <c r="F688" s="79" t="s">
        <v>612</v>
      </c>
      <c r="G688" s="80"/>
      <c r="H688" s="81"/>
      <c r="I688" s="82">
        <v>1699560</v>
      </c>
      <c r="J688" s="83"/>
      <c r="K688" s="83"/>
      <c r="L688" s="84">
        <v>3.5500000000000002E-5</v>
      </c>
    </row>
    <row r="689" spans="1:12" s="79" customFormat="1" ht="16.7" customHeight="1">
      <c r="A689" s="89"/>
      <c r="B689" s="89"/>
      <c r="C689" s="105">
        <v>97801</v>
      </c>
      <c r="F689" s="79" t="s">
        <v>888</v>
      </c>
      <c r="G689" s="80"/>
      <c r="H689" s="81"/>
      <c r="I689" s="82">
        <v>332174110</v>
      </c>
      <c r="J689" s="83"/>
      <c r="K689" s="83"/>
      <c r="L689" s="84">
        <v>6.9303000000000003E-3</v>
      </c>
    </row>
    <row r="690" spans="1:12" s="79" customFormat="1" ht="16.7" customHeight="1">
      <c r="A690" s="89"/>
      <c r="B690" s="89"/>
      <c r="C690" s="105">
        <v>97802</v>
      </c>
      <c r="F690" s="79" t="s">
        <v>613</v>
      </c>
      <c r="G690" s="80"/>
      <c r="H690" s="81"/>
      <c r="I690" s="82">
        <v>7331847</v>
      </c>
      <c r="J690" s="83"/>
      <c r="K690" s="83"/>
      <c r="L690" s="84">
        <v>1.5300000000000001E-4</v>
      </c>
    </row>
    <row r="691" spans="1:12" s="79" customFormat="1" ht="16.7" customHeight="1">
      <c r="A691" s="89"/>
      <c r="B691" s="89"/>
      <c r="C691" s="105">
        <v>97803</v>
      </c>
      <c r="F691" s="79" t="s">
        <v>614</v>
      </c>
      <c r="G691" s="80"/>
      <c r="H691" s="81"/>
      <c r="I691" s="82">
        <v>3609991</v>
      </c>
      <c r="J691" s="83"/>
      <c r="K691" s="83"/>
      <c r="L691" s="84">
        <v>7.5300000000000001E-5</v>
      </c>
    </row>
    <row r="692" spans="1:12" s="79" customFormat="1" ht="16.7" customHeight="1">
      <c r="A692" s="89"/>
      <c r="B692" s="89"/>
      <c r="C692" s="105">
        <v>97805</v>
      </c>
      <c r="F692" s="79" t="s">
        <v>615</v>
      </c>
      <c r="G692" s="80"/>
      <c r="H692" s="81"/>
      <c r="I692" s="82">
        <v>3807570</v>
      </c>
      <c r="J692" s="83"/>
      <c r="K692" s="83"/>
      <c r="L692" s="84">
        <v>7.9400000000000006E-5</v>
      </c>
    </row>
    <row r="693" spans="1:12" s="79" customFormat="1" ht="16.7" customHeight="1">
      <c r="A693" s="106"/>
      <c r="B693" s="106"/>
      <c r="C693" s="104">
        <v>97811</v>
      </c>
      <c r="D693" s="73"/>
      <c r="E693" s="73"/>
      <c r="F693" s="73" t="s">
        <v>616</v>
      </c>
      <c r="G693" s="74"/>
      <c r="H693" s="75"/>
      <c r="I693" s="76">
        <v>115859560</v>
      </c>
      <c r="J693" s="77"/>
      <c r="K693" s="77"/>
      <c r="L693" s="78">
        <v>2.4172E-3</v>
      </c>
    </row>
    <row r="694" spans="1:12" s="79" customFormat="1" ht="16.7" customHeight="1">
      <c r="A694" s="106"/>
      <c r="B694" s="106"/>
      <c r="C694" s="104">
        <v>97817</v>
      </c>
      <c r="D694" s="73"/>
      <c r="E694" s="73"/>
      <c r="F694" s="73" t="s">
        <v>617</v>
      </c>
      <c r="G694" s="74"/>
      <c r="H694" s="75"/>
      <c r="I694" s="76">
        <v>1062554</v>
      </c>
      <c r="J694" s="77"/>
      <c r="K694" s="77"/>
      <c r="L694" s="78">
        <v>2.2200000000000001E-5</v>
      </c>
    </row>
    <row r="695" spans="1:12" s="79" customFormat="1" ht="16.7" customHeight="1">
      <c r="A695" s="106"/>
      <c r="B695" s="106"/>
      <c r="C695" s="104">
        <v>97818</v>
      </c>
      <c r="D695" s="73"/>
      <c r="E695" s="73"/>
      <c r="F695" s="73" t="s">
        <v>889</v>
      </c>
      <c r="G695" s="74"/>
      <c r="H695" s="75"/>
      <c r="I695" s="76">
        <v>1053999</v>
      </c>
      <c r="J695" s="77"/>
      <c r="K695" s="77"/>
      <c r="L695" s="78">
        <v>2.1999999999999999E-5</v>
      </c>
    </row>
    <row r="696" spans="1:12" s="79" customFormat="1" ht="16.7" customHeight="1">
      <c r="A696" s="106"/>
      <c r="B696" s="106"/>
      <c r="C696" s="104">
        <v>97821</v>
      </c>
      <c r="D696" s="73"/>
      <c r="E696" s="73"/>
      <c r="F696" s="73" t="s">
        <v>618</v>
      </c>
      <c r="G696" s="74"/>
      <c r="H696" s="75"/>
      <c r="I696" s="76">
        <v>5394900</v>
      </c>
      <c r="J696" s="77"/>
      <c r="K696" s="77"/>
      <c r="L696" s="78">
        <v>1.126E-4</v>
      </c>
    </row>
    <row r="697" spans="1:12" s="79" customFormat="1" ht="16.7" customHeight="1">
      <c r="A697" s="106"/>
      <c r="B697" s="106"/>
      <c r="C697" s="104">
        <v>97823</v>
      </c>
      <c r="D697" s="73"/>
      <c r="E697" s="73"/>
      <c r="F697" s="73" t="s">
        <v>619</v>
      </c>
      <c r="G697" s="74"/>
      <c r="H697" s="75"/>
      <c r="I697" s="76">
        <v>1114776</v>
      </c>
      <c r="J697" s="77"/>
      <c r="K697" s="77"/>
      <c r="L697" s="78">
        <v>2.3300000000000001E-5</v>
      </c>
    </row>
    <row r="698" spans="1:12" s="79" customFormat="1" ht="16.7" customHeight="1">
      <c r="A698" s="106"/>
      <c r="B698" s="106"/>
      <c r="C698" s="104">
        <v>97831</v>
      </c>
      <c r="D698" s="73"/>
      <c r="E698" s="73"/>
      <c r="F698" s="73" t="s">
        <v>620</v>
      </c>
      <c r="G698" s="74"/>
      <c r="H698" s="75"/>
      <c r="I698" s="76">
        <v>8153115</v>
      </c>
      <c r="J698" s="77"/>
      <c r="K698" s="77"/>
      <c r="L698" s="78">
        <v>1.7009999999999999E-4</v>
      </c>
    </row>
    <row r="699" spans="1:12" s="79" customFormat="1" ht="16.7" customHeight="1">
      <c r="A699" s="89"/>
      <c r="B699" s="89"/>
      <c r="C699" s="105">
        <v>97837</v>
      </c>
      <c r="F699" s="79" t="s">
        <v>890</v>
      </c>
      <c r="G699" s="80"/>
      <c r="H699" s="81"/>
      <c r="I699" s="82">
        <v>489424</v>
      </c>
      <c r="J699" s="83"/>
      <c r="K699" s="83"/>
      <c r="L699" s="84">
        <v>1.0200000000000001E-5</v>
      </c>
    </row>
    <row r="700" spans="1:12" s="79" customFormat="1" ht="16.7" customHeight="1">
      <c r="A700" s="89"/>
      <c r="B700" s="89"/>
      <c r="C700" s="105">
        <v>97840</v>
      </c>
      <c r="F700" s="79" t="s">
        <v>621</v>
      </c>
      <c r="G700" s="80"/>
      <c r="H700" s="81"/>
      <c r="I700" s="82">
        <v>6323984</v>
      </c>
      <c r="J700" s="83"/>
      <c r="K700" s="83"/>
      <c r="L700" s="84">
        <v>1.3190000000000001E-4</v>
      </c>
    </row>
    <row r="701" spans="1:12" s="79" customFormat="1" ht="16.7" customHeight="1">
      <c r="A701" s="89"/>
      <c r="B701" s="89"/>
      <c r="C701" s="105">
        <v>97841</v>
      </c>
      <c r="F701" s="79" t="s">
        <v>622</v>
      </c>
      <c r="G701" s="80"/>
      <c r="H701" s="81"/>
      <c r="I701" s="82">
        <v>628120</v>
      </c>
      <c r="J701" s="83"/>
      <c r="K701" s="83"/>
      <c r="L701" s="84">
        <v>1.31E-5</v>
      </c>
    </row>
    <row r="702" spans="1:12" s="79" customFormat="1" ht="16.7" customHeight="1">
      <c r="A702" s="89"/>
      <c r="B702" s="89"/>
      <c r="C702" s="105">
        <v>97847</v>
      </c>
      <c r="F702" s="79" t="s">
        <v>623</v>
      </c>
      <c r="G702" s="80"/>
      <c r="H702" s="81"/>
      <c r="I702" s="82">
        <v>101884</v>
      </c>
      <c r="J702" s="83"/>
      <c r="K702" s="83"/>
      <c r="L702" s="84">
        <v>2.0999999999999998E-6</v>
      </c>
    </row>
    <row r="703" spans="1:12" s="79" customFormat="1" ht="16.7" customHeight="1">
      <c r="A703" s="89"/>
      <c r="B703" s="89"/>
      <c r="C703" s="105">
        <v>97851</v>
      </c>
      <c r="F703" s="79" t="s">
        <v>624</v>
      </c>
      <c r="G703" s="80"/>
      <c r="H703" s="81"/>
      <c r="I703" s="82">
        <v>13326117</v>
      </c>
      <c r="J703" s="83"/>
      <c r="K703" s="83"/>
      <c r="L703" s="84">
        <v>2.7799999999999998E-4</v>
      </c>
    </row>
    <row r="704" spans="1:12" s="79" customFormat="1" ht="16.7" customHeight="1">
      <c r="A704" s="89"/>
      <c r="B704" s="89"/>
      <c r="C704" s="105">
        <v>97853</v>
      </c>
      <c r="F704" s="79" t="s">
        <v>625</v>
      </c>
      <c r="G704" s="80"/>
      <c r="H704" s="81"/>
      <c r="I704" s="82">
        <v>4929926</v>
      </c>
      <c r="J704" s="83"/>
      <c r="K704" s="83"/>
      <c r="L704" s="84">
        <v>1.0289999999999999E-4</v>
      </c>
    </row>
    <row r="705" spans="1:12" s="79" customFormat="1" ht="16.7" customHeight="1">
      <c r="A705" s="106"/>
      <c r="B705" s="106"/>
      <c r="C705" s="104">
        <v>97861</v>
      </c>
      <c r="D705" s="73"/>
      <c r="E705" s="73"/>
      <c r="F705" s="73" t="s">
        <v>626</v>
      </c>
      <c r="G705" s="74"/>
      <c r="H705" s="75"/>
      <c r="I705" s="76">
        <v>3209474</v>
      </c>
      <c r="J705" s="77"/>
      <c r="K705" s="77"/>
      <c r="L705" s="78">
        <v>6.7000000000000002E-5</v>
      </c>
    </row>
    <row r="706" spans="1:12" s="79" customFormat="1" ht="16.7" customHeight="1">
      <c r="A706" s="106"/>
      <c r="B706" s="106"/>
      <c r="C706" s="104">
        <v>97871</v>
      </c>
      <c r="D706" s="73"/>
      <c r="E706" s="73"/>
      <c r="F706" s="73" t="s">
        <v>627</v>
      </c>
      <c r="G706" s="74"/>
      <c r="H706" s="75"/>
      <c r="I706" s="76">
        <v>14345088</v>
      </c>
      <c r="J706" s="77"/>
      <c r="K706" s="77"/>
      <c r="L706" s="78">
        <v>2.9930000000000001E-4</v>
      </c>
    </row>
    <row r="707" spans="1:12" s="79" customFormat="1" ht="16.7" customHeight="1">
      <c r="A707" s="106"/>
      <c r="B707" s="106"/>
      <c r="C707" s="104">
        <v>97877</v>
      </c>
      <c r="D707" s="73"/>
      <c r="E707" s="73"/>
      <c r="F707" s="73" t="s">
        <v>628</v>
      </c>
      <c r="G707" s="74"/>
      <c r="H707" s="75"/>
      <c r="I707" s="76">
        <v>92351</v>
      </c>
      <c r="J707" s="77"/>
      <c r="K707" s="77"/>
      <c r="L707" s="78">
        <v>1.9E-6</v>
      </c>
    </row>
    <row r="708" spans="1:12" s="79" customFormat="1" ht="16.7" customHeight="1">
      <c r="A708" s="106"/>
      <c r="B708" s="106"/>
      <c r="C708" s="104">
        <v>97901</v>
      </c>
      <c r="D708" s="73"/>
      <c r="E708" s="73"/>
      <c r="F708" s="73" t="s">
        <v>629</v>
      </c>
      <c r="G708" s="74"/>
      <c r="H708" s="75"/>
      <c r="I708" s="76">
        <v>204463551</v>
      </c>
      <c r="J708" s="77"/>
      <c r="K708" s="77"/>
      <c r="L708" s="78">
        <v>4.2658000000000001E-3</v>
      </c>
    </row>
    <row r="709" spans="1:12" s="79" customFormat="1" ht="16.7" customHeight="1">
      <c r="A709" s="106"/>
      <c r="B709" s="106"/>
      <c r="C709" s="104">
        <v>97911</v>
      </c>
      <c r="D709" s="73"/>
      <c r="E709" s="73"/>
      <c r="F709" s="73" t="s">
        <v>630</v>
      </c>
      <c r="G709" s="74"/>
      <c r="H709" s="75"/>
      <c r="I709" s="76">
        <v>62334097</v>
      </c>
      <c r="J709" s="77"/>
      <c r="K709" s="77"/>
      <c r="L709" s="78">
        <v>1.3005E-3</v>
      </c>
    </row>
    <row r="710" spans="1:12" s="79" customFormat="1" ht="16.7" customHeight="1">
      <c r="A710" s="106"/>
      <c r="B710" s="106"/>
      <c r="C710" s="104">
        <v>97913</v>
      </c>
      <c r="D710" s="73"/>
      <c r="E710" s="73"/>
      <c r="F710" s="73" t="s">
        <v>891</v>
      </c>
      <c r="G710" s="74"/>
      <c r="H710" s="75"/>
      <c r="I710" s="76">
        <v>1720420</v>
      </c>
      <c r="J710" s="77"/>
      <c r="K710" s="77"/>
      <c r="L710" s="78">
        <v>3.5899999999999998E-5</v>
      </c>
    </row>
    <row r="711" spans="1:12" s="79" customFormat="1" ht="16.7" customHeight="1">
      <c r="A711" s="106"/>
      <c r="B711" s="106"/>
      <c r="C711" s="104">
        <v>97917</v>
      </c>
      <c r="D711" s="73"/>
      <c r="E711" s="73"/>
      <c r="F711" s="73" t="s">
        <v>631</v>
      </c>
      <c r="G711" s="74"/>
      <c r="H711" s="75"/>
      <c r="I711" s="76">
        <v>1005324</v>
      </c>
      <c r="J711" s="77"/>
      <c r="K711" s="77"/>
      <c r="L711" s="78">
        <v>2.0999999999999999E-5</v>
      </c>
    </row>
    <row r="712" spans="1:12" s="79" customFormat="1" ht="16.7" customHeight="1">
      <c r="A712" s="106"/>
      <c r="B712" s="106"/>
      <c r="C712" s="104">
        <v>97921</v>
      </c>
      <c r="D712" s="73"/>
      <c r="E712" s="73"/>
      <c r="F712" s="73" t="s">
        <v>632</v>
      </c>
      <c r="G712" s="74"/>
      <c r="H712" s="75"/>
      <c r="I712" s="76">
        <v>10398645</v>
      </c>
      <c r="J712" s="77"/>
      <c r="K712" s="77"/>
      <c r="L712" s="78">
        <v>2.1699999999999999E-4</v>
      </c>
    </row>
    <row r="713" spans="1:12" s="79" customFormat="1" ht="16.7" customHeight="1">
      <c r="A713" s="106"/>
      <c r="B713" s="106"/>
      <c r="C713" s="104">
        <v>97931</v>
      </c>
      <c r="D713" s="73"/>
      <c r="E713" s="73"/>
      <c r="F713" s="73" t="s">
        <v>633</v>
      </c>
      <c r="G713" s="74"/>
      <c r="H713" s="75"/>
      <c r="I713" s="76">
        <v>3364254</v>
      </c>
      <c r="J713" s="77"/>
      <c r="K713" s="77"/>
      <c r="L713" s="78">
        <v>7.0199999999999999E-5</v>
      </c>
    </row>
    <row r="714" spans="1:12" s="79" customFormat="1" ht="16.7" customHeight="1">
      <c r="A714" s="106"/>
      <c r="B714" s="106"/>
      <c r="C714" s="104">
        <v>97941</v>
      </c>
      <c r="D714" s="73"/>
      <c r="E714" s="73"/>
      <c r="F714" s="73" t="s">
        <v>634</v>
      </c>
      <c r="G714" s="74"/>
      <c r="H714" s="75"/>
      <c r="I714" s="76">
        <v>9814260</v>
      </c>
      <c r="J714" s="77"/>
      <c r="K714" s="77"/>
      <c r="L714" s="78">
        <v>2.0479999999999999E-4</v>
      </c>
    </row>
    <row r="715" spans="1:12" s="79" customFormat="1" ht="16.7" customHeight="1">
      <c r="A715" s="106"/>
      <c r="B715" s="106"/>
      <c r="C715" s="104">
        <v>97947</v>
      </c>
      <c r="D715" s="73"/>
      <c r="E715" s="73"/>
      <c r="F715" s="73" t="s">
        <v>635</v>
      </c>
      <c r="G715" s="74"/>
      <c r="H715" s="75"/>
      <c r="I715" s="76">
        <v>664959</v>
      </c>
      <c r="J715" s="77"/>
      <c r="K715" s="77"/>
      <c r="L715" s="78">
        <v>1.3900000000000001E-5</v>
      </c>
    </row>
    <row r="716" spans="1:12" s="79" customFormat="1" ht="16.7" customHeight="1">
      <c r="A716" s="106"/>
      <c r="B716" s="106"/>
      <c r="C716" s="104">
        <v>97948</v>
      </c>
      <c r="D716" s="73"/>
      <c r="E716" s="73"/>
      <c r="F716" s="73" t="s">
        <v>892</v>
      </c>
      <c r="G716" s="74"/>
      <c r="H716" s="75"/>
      <c r="I716" s="76">
        <v>1058880</v>
      </c>
      <c r="J716" s="77"/>
      <c r="K716" s="77"/>
      <c r="L716" s="78">
        <v>2.2099999999999998E-5</v>
      </c>
    </row>
    <row r="717" spans="1:12" s="79" customFormat="1" ht="16.7" customHeight="1">
      <c r="A717" s="89"/>
      <c r="B717" s="89"/>
      <c r="C717" s="105">
        <v>97951</v>
      </c>
      <c r="F717" s="79" t="s">
        <v>636</v>
      </c>
      <c r="G717" s="80"/>
      <c r="H717" s="81"/>
      <c r="I717" s="82">
        <v>59632616</v>
      </c>
      <c r="J717" s="83"/>
      <c r="K717" s="83"/>
      <c r="L717" s="84">
        <v>1.2440999999999999E-3</v>
      </c>
    </row>
    <row r="718" spans="1:12" s="79" customFormat="1" ht="16.7" customHeight="1">
      <c r="A718" s="89"/>
      <c r="B718" s="89"/>
      <c r="C718" s="105">
        <v>97957</v>
      </c>
      <c r="F718" s="79" t="s">
        <v>637</v>
      </c>
      <c r="G718" s="80"/>
      <c r="H718" s="81"/>
      <c r="I718" s="82">
        <v>897056</v>
      </c>
      <c r="J718" s="83"/>
      <c r="K718" s="83"/>
      <c r="L718" s="84">
        <v>1.8700000000000001E-5</v>
      </c>
    </row>
    <row r="719" spans="1:12" s="79" customFormat="1" ht="16.7" customHeight="1">
      <c r="A719" s="89"/>
      <c r="B719" s="89"/>
      <c r="C719" s="105">
        <v>98001</v>
      </c>
      <c r="F719" s="79" t="s">
        <v>638</v>
      </c>
      <c r="G719" s="80"/>
      <c r="H719" s="81"/>
      <c r="I719" s="82">
        <v>245155970</v>
      </c>
      <c r="J719" s="83"/>
      <c r="K719" s="83"/>
      <c r="L719" s="84">
        <v>5.1148000000000001E-3</v>
      </c>
    </row>
    <row r="720" spans="1:12" s="79" customFormat="1" ht="16.7" customHeight="1">
      <c r="A720" s="89"/>
      <c r="B720" s="89"/>
      <c r="C720" s="105">
        <v>98002</v>
      </c>
      <c r="F720" s="79" t="s">
        <v>935</v>
      </c>
      <c r="G720" s="80"/>
      <c r="H720" s="81"/>
      <c r="I720" s="82">
        <v>322724</v>
      </c>
      <c r="J720" s="83"/>
      <c r="K720" s="83"/>
      <c r="L720" s="84">
        <v>6.7000000000000002E-6</v>
      </c>
    </row>
    <row r="721" spans="1:12" s="79" customFormat="1" ht="16.7" customHeight="1">
      <c r="A721" s="89"/>
      <c r="B721" s="89"/>
      <c r="C721" s="105">
        <v>98003</v>
      </c>
      <c r="F721" s="79" t="s">
        <v>893</v>
      </c>
      <c r="G721" s="80"/>
      <c r="H721" s="81"/>
      <c r="I721" s="82">
        <v>3816371</v>
      </c>
      <c r="J721" s="83"/>
      <c r="K721" s="83"/>
      <c r="L721" s="84">
        <v>7.9599999999999997E-5</v>
      </c>
    </row>
    <row r="722" spans="1:12" s="79" customFormat="1" ht="16.7" customHeight="1">
      <c r="A722" s="89"/>
      <c r="B722" s="89"/>
      <c r="C722" s="105">
        <v>98004</v>
      </c>
      <c r="F722" s="79" t="s">
        <v>639</v>
      </c>
      <c r="G722" s="80"/>
      <c r="H722" s="81"/>
      <c r="I722" s="82">
        <v>5667643</v>
      </c>
      <c r="J722" s="83"/>
      <c r="K722" s="83"/>
      <c r="L722" s="84">
        <v>1.182E-4</v>
      </c>
    </row>
    <row r="723" spans="1:12" s="79" customFormat="1" ht="16.7" customHeight="1">
      <c r="A723" s="106"/>
      <c r="B723" s="106"/>
      <c r="C723" s="104">
        <v>98008</v>
      </c>
      <c r="D723" s="73"/>
      <c r="E723" s="73"/>
      <c r="F723" s="73" t="s">
        <v>894</v>
      </c>
      <c r="G723" s="74"/>
      <c r="H723" s="75"/>
      <c r="I723" s="76">
        <v>385389</v>
      </c>
      <c r="J723" s="77"/>
      <c r="K723" s="77"/>
      <c r="L723" s="78">
        <v>7.9999999999999996E-6</v>
      </c>
    </row>
    <row r="724" spans="1:12" s="79" customFormat="1" ht="16.7" customHeight="1">
      <c r="A724" s="106"/>
      <c r="B724" s="106"/>
      <c r="C724" s="104">
        <v>98011</v>
      </c>
      <c r="D724" s="73"/>
      <c r="E724" s="73"/>
      <c r="F724" s="73" t="s">
        <v>640</v>
      </c>
      <c r="G724" s="74"/>
      <c r="H724" s="75"/>
      <c r="I724" s="76">
        <v>151362462</v>
      </c>
      <c r="J724" s="77"/>
      <c r="K724" s="77"/>
      <c r="L724" s="78">
        <v>3.1578999999999999E-3</v>
      </c>
    </row>
    <row r="725" spans="1:12" s="79" customFormat="1" ht="16.7" customHeight="1">
      <c r="A725" s="106"/>
      <c r="B725" s="106"/>
      <c r="C725" s="104">
        <v>98013</v>
      </c>
      <c r="D725" s="73"/>
      <c r="E725" s="73"/>
      <c r="F725" s="73" t="s">
        <v>895</v>
      </c>
      <c r="G725" s="74"/>
      <c r="H725" s="75"/>
      <c r="I725" s="76">
        <v>6780186</v>
      </c>
      <c r="J725" s="77"/>
      <c r="K725" s="77"/>
      <c r="L725" s="78">
        <v>1.415E-4</v>
      </c>
    </row>
    <row r="726" spans="1:12" s="79" customFormat="1" ht="16.7" customHeight="1">
      <c r="A726" s="106"/>
      <c r="B726" s="106"/>
      <c r="C726" s="104">
        <v>98021</v>
      </c>
      <c r="D726" s="73"/>
      <c r="E726" s="73"/>
      <c r="F726" s="73" t="s">
        <v>641</v>
      </c>
      <c r="G726" s="74"/>
      <c r="H726" s="75"/>
      <c r="I726" s="76">
        <v>4133146</v>
      </c>
      <c r="J726" s="77"/>
      <c r="K726" s="77"/>
      <c r="L726" s="78">
        <v>8.6199999999999995E-5</v>
      </c>
    </row>
    <row r="727" spans="1:12" s="79" customFormat="1" ht="16.7" customHeight="1">
      <c r="A727" s="106"/>
      <c r="B727" s="106"/>
      <c r="C727" s="104">
        <v>98023</v>
      </c>
      <c r="D727" s="73"/>
      <c r="E727" s="73"/>
      <c r="F727" s="73" t="s">
        <v>642</v>
      </c>
      <c r="G727" s="74"/>
      <c r="H727" s="75"/>
      <c r="I727" s="76">
        <v>687662</v>
      </c>
      <c r="J727" s="77"/>
      <c r="K727" s="77"/>
      <c r="L727" s="78">
        <v>1.43E-5</v>
      </c>
    </row>
    <row r="728" spans="1:12" s="79" customFormat="1" ht="16.7" customHeight="1">
      <c r="A728" s="106"/>
      <c r="B728" s="106"/>
      <c r="C728" s="104">
        <v>98031</v>
      </c>
      <c r="D728" s="73"/>
      <c r="E728" s="73"/>
      <c r="F728" s="73" t="s">
        <v>643</v>
      </c>
      <c r="G728" s="74"/>
      <c r="H728" s="75"/>
      <c r="I728" s="76">
        <v>7368904</v>
      </c>
      <c r="J728" s="77"/>
      <c r="K728" s="77"/>
      <c r="L728" s="78">
        <v>1.537E-4</v>
      </c>
    </row>
    <row r="729" spans="1:12" s="79" customFormat="1" ht="16.7" customHeight="1">
      <c r="A729" s="89"/>
      <c r="B729" s="89"/>
      <c r="C729" s="105">
        <v>98041</v>
      </c>
      <c r="F729" s="79" t="s">
        <v>644</v>
      </c>
      <c r="G729" s="80"/>
      <c r="H729" s="81"/>
      <c r="I729" s="82">
        <v>9217610</v>
      </c>
      <c r="J729" s="83"/>
      <c r="K729" s="83"/>
      <c r="L729" s="84">
        <v>1.9230000000000001E-4</v>
      </c>
    </row>
    <row r="730" spans="1:12" s="79" customFormat="1" ht="16.7" customHeight="1">
      <c r="A730" s="89"/>
      <c r="B730" s="89"/>
      <c r="C730" s="105">
        <v>98051</v>
      </c>
      <c r="F730" s="79" t="s">
        <v>645</v>
      </c>
      <c r="G730" s="80"/>
      <c r="H730" s="81"/>
      <c r="I730" s="82">
        <v>13429877</v>
      </c>
      <c r="J730" s="83"/>
      <c r="K730" s="83"/>
      <c r="L730" s="84">
        <v>2.8019999999999998E-4</v>
      </c>
    </row>
    <row r="731" spans="1:12" s="79" customFormat="1" ht="16.7" customHeight="1">
      <c r="A731" s="89"/>
      <c r="B731" s="89"/>
      <c r="C731" s="105">
        <v>98061</v>
      </c>
      <c r="F731" s="79" t="s">
        <v>646</v>
      </c>
      <c r="G731" s="80"/>
      <c r="H731" s="81"/>
      <c r="I731" s="82">
        <v>5115773</v>
      </c>
      <c r="J731" s="83"/>
      <c r="K731" s="83"/>
      <c r="L731" s="84">
        <v>1.0670000000000001E-4</v>
      </c>
    </row>
    <row r="732" spans="1:12" s="79" customFormat="1" ht="16.7" customHeight="1">
      <c r="A732" s="89"/>
      <c r="B732" s="89"/>
      <c r="C732" s="105">
        <v>98071</v>
      </c>
      <c r="F732" s="79" t="s">
        <v>647</v>
      </c>
      <c r="G732" s="80"/>
      <c r="H732" s="81"/>
      <c r="I732" s="82">
        <v>1922347</v>
      </c>
      <c r="J732" s="83"/>
      <c r="K732" s="83"/>
      <c r="L732" s="84">
        <v>4.0099999999999999E-5</v>
      </c>
    </row>
    <row r="733" spans="1:12" s="79" customFormat="1" ht="16.7" customHeight="1">
      <c r="A733" s="89"/>
      <c r="B733" s="89"/>
      <c r="C733" s="105">
        <v>98081</v>
      </c>
      <c r="F733" s="79" t="s">
        <v>648</v>
      </c>
      <c r="G733" s="80"/>
      <c r="H733" s="81"/>
      <c r="I733" s="82">
        <v>874826</v>
      </c>
      <c r="J733" s="83"/>
      <c r="K733" s="83"/>
      <c r="L733" s="84">
        <v>1.8300000000000001E-5</v>
      </c>
    </row>
    <row r="734" spans="1:12" s="79" customFormat="1" ht="16.7" customHeight="1">
      <c r="A734" s="89"/>
      <c r="B734" s="89"/>
      <c r="C734" s="105">
        <v>98091</v>
      </c>
      <c r="F734" s="79" t="s">
        <v>649</v>
      </c>
      <c r="G734" s="80"/>
      <c r="H734" s="81"/>
      <c r="I734" s="82">
        <v>2276664</v>
      </c>
      <c r="J734" s="83"/>
      <c r="K734" s="83"/>
      <c r="L734" s="84">
        <v>4.7500000000000003E-5</v>
      </c>
    </row>
    <row r="735" spans="1:12" s="79" customFormat="1" ht="16.7" customHeight="1">
      <c r="A735" s="106"/>
      <c r="B735" s="106"/>
      <c r="C735" s="104">
        <v>98101</v>
      </c>
      <c r="D735" s="73"/>
      <c r="E735" s="73"/>
      <c r="F735" s="73" t="s">
        <v>650</v>
      </c>
      <c r="G735" s="74"/>
      <c r="H735" s="75"/>
      <c r="I735" s="76">
        <v>137593896</v>
      </c>
      <c r="J735" s="77"/>
      <c r="K735" s="77"/>
      <c r="L735" s="78">
        <v>2.8706999999999999E-3</v>
      </c>
    </row>
    <row r="736" spans="1:12" s="79" customFormat="1" ht="16.7" customHeight="1">
      <c r="A736" s="106"/>
      <c r="B736" s="106"/>
      <c r="C736" s="104">
        <v>98102</v>
      </c>
      <c r="D736" s="73"/>
      <c r="E736" s="73"/>
      <c r="F736" s="73" t="s">
        <v>651</v>
      </c>
      <c r="G736" s="74"/>
      <c r="H736" s="75"/>
      <c r="I736" s="76">
        <v>7578917</v>
      </c>
      <c r="J736" s="77"/>
      <c r="K736" s="77"/>
      <c r="L736" s="78">
        <v>1.5809999999999999E-4</v>
      </c>
    </row>
    <row r="737" spans="1:12" s="79" customFormat="1" ht="16.7" customHeight="1">
      <c r="A737" s="106"/>
      <c r="B737" s="106"/>
      <c r="C737" s="104">
        <v>98103</v>
      </c>
      <c r="D737" s="73"/>
      <c r="E737" s="73"/>
      <c r="F737" s="73" t="s">
        <v>896</v>
      </c>
      <c r="G737" s="74"/>
      <c r="H737" s="75"/>
      <c r="I737" s="76">
        <v>26080162</v>
      </c>
      <c r="J737" s="77"/>
      <c r="K737" s="77"/>
      <c r="L737" s="78">
        <v>5.4410000000000005E-4</v>
      </c>
    </row>
    <row r="738" spans="1:12" s="79" customFormat="1" ht="16.7" customHeight="1">
      <c r="A738" s="106"/>
      <c r="B738" s="106"/>
      <c r="C738" s="104">
        <v>98107</v>
      </c>
      <c r="D738" s="73"/>
      <c r="E738" s="73"/>
      <c r="F738" s="73" t="s">
        <v>652</v>
      </c>
      <c r="G738" s="74"/>
      <c r="H738" s="75"/>
      <c r="I738" s="76">
        <v>515650</v>
      </c>
      <c r="J738" s="77"/>
      <c r="K738" s="77"/>
      <c r="L738" s="78">
        <v>1.08E-5</v>
      </c>
    </row>
    <row r="739" spans="1:12" s="79" customFormat="1" ht="16.7" customHeight="1">
      <c r="A739" s="106"/>
      <c r="B739" s="106"/>
      <c r="C739" s="104">
        <v>98109</v>
      </c>
      <c r="D739" s="73"/>
      <c r="E739" s="73"/>
      <c r="F739" s="73" t="s">
        <v>897</v>
      </c>
      <c r="G739" s="74"/>
      <c r="H739" s="75"/>
      <c r="I739" s="76">
        <v>7540707</v>
      </c>
      <c r="J739" s="77"/>
      <c r="K739" s="77"/>
      <c r="L739" s="78">
        <v>1.573E-4</v>
      </c>
    </row>
    <row r="740" spans="1:12" s="79" customFormat="1" ht="16.7" customHeight="1">
      <c r="A740" s="106"/>
      <c r="B740" s="106"/>
      <c r="C740" s="104">
        <v>98111</v>
      </c>
      <c r="D740" s="73"/>
      <c r="E740" s="73"/>
      <c r="F740" s="73" t="s">
        <v>653</v>
      </c>
      <c r="G740" s="74"/>
      <c r="H740" s="75"/>
      <c r="I740" s="76">
        <v>48615284</v>
      </c>
      <c r="J740" s="77"/>
      <c r="K740" s="77"/>
      <c r="L740" s="78">
        <v>1.0143000000000001E-3</v>
      </c>
    </row>
    <row r="741" spans="1:12" s="79" customFormat="1" ht="16.7" customHeight="1">
      <c r="A741" s="89"/>
      <c r="B741" s="89"/>
      <c r="C741" s="105">
        <v>98113</v>
      </c>
      <c r="F741" s="79" t="s">
        <v>654</v>
      </c>
      <c r="G741" s="80"/>
      <c r="H741" s="81"/>
      <c r="I741" s="82">
        <v>2216391</v>
      </c>
      <c r="J741" s="83"/>
      <c r="K741" s="83"/>
      <c r="L741" s="84">
        <v>4.6199999999999998E-5</v>
      </c>
    </row>
    <row r="742" spans="1:12" s="79" customFormat="1" ht="16.7" customHeight="1">
      <c r="A742" s="89"/>
      <c r="B742" s="89"/>
      <c r="C742" s="105">
        <v>98121</v>
      </c>
      <c r="F742" s="79" t="s">
        <v>655</v>
      </c>
      <c r="G742" s="80"/>
      <c r="H742" s="81"/>
      <c r="I742" s="82">
        <v>9635286</v>
      </c>
      <c r="J742" s="83"/>
      <c r="K742" s="83"/>
      <c r="L742" s="84">
        <v>2.0100000000000001E-4</v>
      </c>
    </row>
    <row r="743" spans="1:12" s="79" customFormat="1" ht="16.7" customHeight="1">
      <c r="A743" s="89"/>
      <c r="B743" s="89"/>
      <c r="C743" s="105">
        <v>98131</v>
      </c>
      <c r="F743" s="79" t="s">
        <v>656</v>
      </c>
      <c r="G743" s="80"/>
      <c r="H743" s="81"/>
      <c r="I743" s="82">
        <v>12093931</v>
      </c>
      <c r="J743" s="83"/>
      <c r="K743" s="83"/>
      <c r="L743" s="84">
        <v>2.5230000000000001E-4</v>
      </c>
    </row>
    <row r="744" spans="1:12" s="79" customFormat="1" ht="16.7" customHeight="1">
      <c r="A744" s="89"/>
      <c r="B744" s="89"/>
      <c r="C744" s="105">
        <v>98141</v>
      </c>
      <c r="F744" s="79" t="s">
        <v>657</v>
      </c>
      <c r="G744" s="80"/>
      <c r="H744" s="81"/>
      <c r="I744" s="82">
        <v>14550159</v>
      </c>
      <c r="J744" s="83"/>
      <c r="K744" s="83"/>
      <c r="L744" s="84">
        <v>3.0360000000000001E-4</v>
      </c>
    </row>
    <row r="745" spans="1:12" s="79" customFormat="1" ht="16.7" customHeight="1">
      <c r="A745" s="89"/>
      <c r="B745" s="89"/>
      <c r="C745" s="105">
        <v>98147</v>
      </c>
      <c r="F745" s="79" t="s">
        <v>898</v>
      </c>
      <c r="G745" s="80"/>
      <c r="H745" s="81"/>
      <c r="I745" s="82">
        <v>618578</v>
      </c>
      <c r="J745" s="83"/>
      <c r="K745" s="83"/>
      <c r="L745" s="84">
        <v>1.29E-5</v>
      </c>
    </row>
    <row r="746" spans="1:12" s="79" customFormat="1" ht="16.7" customHeight="1">
      <c r="A746" s="89"/>
      <c r="B746" s="89"/>
      <c r="C746" s="105">
        <v>98161</v>
      </c>
      <c r="F746" s="79" t="s">
        <v>658</v>
      </c>
      <c r="G746" s="80"/>
      <c r="H746" s="81"/>
      <c r="I746" s="82">
        <v>348793</v>
      </c>
      <c r="J746" s="83"/>
      <c r="K746" s="83"/>
      <c r="L746" s="84">
        <v>7.3000000000000004E-6</v>
      </c>
    </row>
    <row r="747" spans="1:12" s="79" customFormat="1" ht="16.7" customHeight="1">
      <c r="A747" s="106"/>
      <c r="B747" s="106"/>
      <c r="C747" s="104">
        <v>98201</v>
      </c>
      <c r="D747" s="73"/>
      <c r="E747" s="73"/>
      <c r="F747" s="73" t="s">
        <v>659</v>
      </c>
      <c r="G747" s="74"/>
      <c r="H747" s="75"/>
      <c r="I747" s="76">
        <v>151766305</v>
      </c>
      <c r="J747" s="77"/>
      <c r="K747" s="77"/>
      <c r="L747" s="78">
        <v>3.1664000000000002E-3</v>
      </c>
    </row>
    <row r="748" spans="1:12" s="79" customFormat="1" ht="16.7" customHeight="1">
      <c r="A748" s="106"/>
      <c r="B748" s="106"/>
      <c r="C748" s="104">
        <v>98205</v>
      </c>
      <c r="D748" s="73"/>
      <c r="E748" s="73"/>
      <c r="F748" s="73" t="s">
        <v>899</v>
      </c>
      <c r="G748" s="74"/>
      <c r="H748" s="75"/>
      <c r="I748" s="76">
        <v>2241177</v>
      </c>
      <c r="J748" s="77"/>
      <c r="K748" s="77"/>
      <c r="L748" s="78">
        <v>4.6799999999999999E-5</v>
      </c>
    </row>
    <row r="749" spans="1:12" s="79" customFormat="1" ht="16.7" customHeight="1">
      <c r="A749" s="106"/>
      <c r="B749" s="106"/>
      <c r="C749" s="104">
        <v>98211</v>
      </c>
      <c r="D749" s="73"/>
      <c r="E749" s="73"/>
      <c r="F749" s="73" t="s">
        <v>660</v>
      </c>
      <c r="G749" s="74"/>
      <c r="H749" s="75"/>
      <c r="I749" s="76">
        <v>41552111</v>
      </c>
      <c r="J749" s="77"/>
      <c r="K749" s="77"/>
      <c r="L749" s="78">
        <v>8.6689999999999998E-4</v>
      </c>
    </row>
    <row r="750" spans="1:12" s="79" customFormat="1" ht="16.7" customHeight="1">
      <c r="A750" s="106"/>
      <c r="B750" s="106"/>
      <c r="C750" s="104">
        <v>98218</v>
      </c>
      <c r="D750" s="73"/>
      <c r="E750" s="73"/>
      <c r="F750" s="73" t="s">
        <v>661</v>
      </c>
      <c r="G750" s="74"/>
      <c r="H750" s="75"/>
      <c r="I750" s="76">
        <v>633045</v>
      </c>
      <c r="J750" s="77"/>
      <c r="K750" s="77"/>
      <c r="L750" s="78">
        <v>1.3200000000000001E-5</v>
      </c>
    </row>
    <row r="751" spans="1:12" s="79" customFormat="1" ht="16.7" customHeight="1">
      <c r="A751" s="106"/>
      <c r="B751" s="106"/>
      <c r="C751" s="104">
        <v>98221</v>
      </c>
      <c r="D751" s="73"/>
      <c r="E751" s="73"/>
      <c r="F751" s="73" t="s">
        <v>662</v>
      </c>
      <c r="G751" s="74"/>
      <c r="H751" s="75"/>
      <c r="I751" s="76">
        <v>904418</v>
      </c>
      <c r="J751" s="77"/>
      <c r="K751" s="77"/>
      <c r="L751" s="78">
        <v>1.8899999999999999E-5</v>
      </c>
    </row>
    <row r="752" spans="1:12" s="79" customFormat="1" ht="16.7" customHeight="1">
      <c r="A752" s="106"/>
      <c r="B752" s="106"/>
      <c r="C752" s="104">
        <v>98231</v>
      </c>
      <c r="D752" s="73"/>
      <c r="E752" s="73"/>
      <c r="F752" s="73" t="s">
        <v>663</v>
      </c>
      <c r="G752" s="74"/>
      <c r="H752" s="75"/>
      <c r="I752" s="76">
        <v>1090505</v>
      </c>
      <c r="J752" s="77"/>
      <c r="K752" s="77"/>
      <c r="L752" s="78">
        <v>2.2799999999999999E-5</v>
      </c>
    </row>
    <row r="753" spans="1:12" s="79" customFormat="1" ht="16.7" customHeight="1">
      <c r="A753" s="89"/>
      <c r="B753" s="89"/>
      <c r="C753" s="105">
        <v>98237</v>
      </c>
      <c r="F753" s="79" t="s">
        <v>664</v>
      </c>
      <c r="G753" s="80"/>
      <c r="H753" s="81"/>
      <c r="I753" s="82">
        <v>284484</v>
      </c>
      <c r="J753" s="83"/>
      <c r="K753" s="83"/>
      <c r="L753" s="84">
        <v>5.9000000000000003E-6</v>
      </c>
    </row>
    <row r="754" spans="1:12" s="79" customFormat="1" ht="16.7" customHeight="1">
      <c r="A754" s="89"/>
      <c r="B754" s="89"/>
      <c r="C754" s="105">
        <v>98241</v>
      </c>
      <c r="F754" s="79" t="s">
        <v>665</v>
      </c>
      <c r="G754" s="80"/>
      <c r="H754" s="81"/>
      <c r="I754" s="82">
        <v>724013</v>
      </c>
      <c r="J754" s="83"/>
      <c r="K754" s="83"/>
      <c r="L754" s="84">
        <v>1.5099999999999999E-5</v>
      </c>
    </row>
    <row r="755" spans="1:12" s="79" customFormat="1" ht="16.7" customHeight="1">
      <c r="A755" s="89"/>
      <c r="B755" s="89"/>
      <c r="C755" s="105">
        <v>98251</v>
      </c>
      <c r="F755" s="79" t="s">
        <v>666</v>
      </c>
      <c r="G755" s="80"/>
      <c r="H755" s="81"/>
      <c r="I755" s="82">
        <v>142142</v>
      </c>
      <c r="J755" s="83"/>
      <c r="K755" s="83"/>
      <c r="L755" s="84">
        <v>3.0000000000000001E-6</v>
      </c>
    </row>
    <row r="756" spans="1:12" s="79" customFormat="1" ht="16.7" customHeight="1">
      <c r="A756" s="89"/>
      <c r="B756" s="89"/>
      <c r="C756" s="105">
        <v>98261</v>
      </c>
      <c r="F756" s="79" t="s">
        <v>667</v>
      </c>
      <c r="G756" s="80"/>
      <c r="H756" s="81"/>
      <c r="I756" s="82">
        <v>1590274</v>
      </c>
      <c r="J756" s="83"/>
      <c r="K756" s="83"/>
      <c r="L756" s="84">
        <v>3.3200000000000001E-5</v>
      </c>
    </row>
    <row r="757" spans="1:12" s="79" customFormat="1" ht="16.7" customHeight="1">
      <c r="A757" s="89"/>
      <c r="B757" s="89"/>
      <c r="C757" s="105">
        <v>98271</v>
      </c>
      <c r="F757" s="79" t="s">
        <v>668</v>
      </c>
      <c r="G757" s="80"/>
      <c r="H757" s="81"/>
      <c r="I757" s="82">
        <v>242057</v>
      </c>
      <c r="J757" s="83"/>
      <c r="K757" s="83"/>
      <c r="L757" s="84">
        <v>5.1000000000000003E-6</v>
      </c>
    </row>
    <row r="758" spans="1:12" s="79" customFormat="1" ht="16.7" customHeight="1">
      <c r="A758" s="89"/>
      <c r="B758" s="89"/>
      <c r="C758" s="105">
        <v>98301</v>
      </c>
      <c r="F758" s="79" t="s">
        <v>669</v>
      </c>
      <c r="G758" s="80"/>
      <c r="H758" s="81"/>
      <c r="I758" s="82">
        <v>84079952</v>
      </c>
      <c r="J758" s="83"/>
      <c r="K758" s="83"/>
      <c r="L758" s="84">
        <v>1.7542E-3</v>
      </c>
    </row>
    <row r="759" spans="1:12" s="79" customFormat="1" ht="16.7" customHeight="1">
      <c r="A759" s="106"/>
      <c r="B759" s="106"/>
      <c r="C759" s="104">
        <v>98304</v>
      </c>
      <c r="D759" s="73"/>
      <c r="E759" s="73"/>
      <c r="F759" s="73" t="s">
        <v>670</v>
      </c>
      <c r="G759" s="74"/>
      <c r="H759" s="75"/>
      <c r="I759" s="76">
        <v>1005359</v>
      </c>
      <c r="J759" s="77"/>
      <c r="K759" s="77"/>
      <c r="L759" s="78">
        <v>2.0999999999999999E-5</v>
      </c>
    </row>
    <row r="760" spans="1:12" s="79" customFormat="1" ht="16.7" customHeight="1">
      <c r="A760" s="106"/>
      <c r="B760" s="106"/>
      <c r="C760" s="104">
        <v>98308</v>
      </c>
      <c r="D760" s="73"/>
      <c r="E760" s="73"/>
      <c r="F760" s="73" t="s">
        <v>671</v>
      </c>
      <c r="G760" s="74"/>
      <c r="H760" s="75"/>
      <c r="I760" s="76">
        <v>1136125</v>
      </c>
      <c r="J760" s="77"/>
      <c r="K760" s="77"/>
      <c r="L760" s="78">
        <v>2.37E-5</v>
      </c>
    </row>
    <row r="761" spans="1:12" s="79" customFormat="1" ht="16.7" customHeight="1">
      <c r="A761" s="106"/>
      <c r="B761" s="106"/>
      <c r="C761" s="104">
        <v>98311</v>
      </c>
      <c r="D761" s="73"/>
      <c r="E761" s="73"/>
      <c r="F761" s="73" t="s">
        <v>672</v>
      </c>
      <c r="G761" s="74"/>
      <c r="H761" s="75"/>
      <c r="I761" s="76">
        <v>55293699</v>
      </c>
      <c r="J761" s="77"/>
      <c r="K761" s="77"/>
      <c r="L761" s="78">
        <v>1.1536000000000001E-3</v>
      </c>
    </row>
    <row r="762" spans="1:12" s="79" customFormat="1" ht="16.7" customHeight="1">
      <c r="A762" s="106"/>
      <c r="B762" s="106"/>
      <c r="C762" s="104">
        <v>98313</v>
      </c>
      <c r="D762" s="73"/>
      <c r="E762" s="73"/>
      <c r="F762" s="73" t="s">
        <v>673</v>
      </c>
      <c r="G762" s="74"/>
      <c r="H762" s="75"/>
      <c r="I762" s="76">
        <v>11291095</v>
      </c>
      <c r="J762" s="77"/>
      <c r="K762" s="77"/>
      <c r="L762" s="78">
        <v>2.3560000000000001E-4</v>
      </c>
    </row>
    <row r="763" spans="1:12" s="79" customFormat="1" ht="16.7" customHeight="1">
      <c r="A763" s="106"/>
      <c r="B763" s="106"/>
      <c r="C763" s="104">
        <v>98321</v>
      </c>
      <c r="D763" s="73"/>
      <c r="E763" s="73"/>
      <c r="F763" s="73" t="s">
        <v>674</v>
      </c>
      <c r="G763" s="74"/>
      <c r="H763" s="75"/>
      <c r="I763" s="76">
        <v>984782</v>
      </c>
      <c r="J763" s="77"/>
      <c r="K763" s="77"/>
      <c r="L763" s="78">
        <v>2.05E-5</v>
      </c>
    </row>
    <row r="764" spans="1:12" s="79" customFormat="1" ht="16.7" customHeight="1">
      <c r="A764" s="106"/>
      <c r="B764" s="106"/>
      <c r="C764" s="104">
        <v>98331</v>
      </c>
      <c r="D764" s="73"/>
      <c r="E764" s="73"/>
      <c r="F764" s="73" t="s">
        <v>675</v>
      </c>
      <c r="G764" s="74"/>
      <c r="H764" s="75"/>
      <c r="I764" s="76">
        <v>468018</v>
      </c>
      <c r="J764" s="77"/>
      <c r="K764" s="77"/>
      <c r="L764" s="78">
        <v>9.7999999999999993E-6</v>
      </c>
    </row>
    <row r="765" spans="1:12" s="79" customFormat="1" ht="16.7" customHeight="1">
      <c r="A765" s="106"/>
      <c r="B765" s="106"/>
      <c r="C765" s="104">
        <v>98401</v>
      </c>
      <c r="D765" s="73"/>
      <c r="E765" s="73"/>
      <c r="F765" s="73" t="s">
        <v>676</v>
      </c>
      <c r="G765" s="74"/>
      <c r="H765" s="75"/>
      <c r="I765" s="76">
        <v>132553957</v>
      </c>
      <c r="J765" s="77"/>
      <c r="K765" s="77"/>
      <c r="L765" s="78">
        <v>2.7655000000000002E-3</v>
      </c>
    </row>
    <row r="766" spans="1:12" s="79" customFormat="1" ht="16.7" customHeight="1">
      <c r="A766" s="106"/>
      <c r="B766" s="106"/>
      <c r="C766" s="104">
        <v>98404</v>
      </c>
      <c r="D766" s="73"/>
      <c r="E766" s="73"/>
      <c r="F766" s="73" t="s">
        <v>900</v>
      </c>
      <c r="G766" s="74"/>
      <c r="H766" s="75"/>
      <c r="I766" s="76">
        <v>730120</v>
      </c>
      <c r="J766" s="77"/>
      <c r="K766" s="77"/>
      <c r="L766" s="78">
        <v>1.52E-5</v>
      </c>
    </row>
    <row r="767" spans="1:12" s="79" customFormat="1" ht="16.7" customHeight="1">
      <c r="A767" s="106"/>
      <c r="B767" s="106"/>
      <c r="C767" s="104">
        <v>98411</v>
      </c>
      <c r="D767" s="73"/>
      <c r="E767" s="73"/>
      <c r="F767" s="73" t="s">
        <v>677</v>
      </c>
      <c r="G767" s="74"/>
      <c r="H767" s="75"/>
      <c r="I767" s="76">
        <v>94980394</v>
      </c>
      <c r="J767" s="77"/>
      <c r="K767" s="77"/>
      <c r="L767" s="78">
        <v>1.9816E-3</v>
      </c>
    </row>
    <row r="768" spans="1:12" s="79" customFormat="1" ht="16.7" customHeight="1">
      <c r="A768" s="106"/>
      <c r="B768" s="106"/>
      <c r="C768" s="104">
        <v>98414</v>
      </c>
      <c r="D768" s="73"/>
      <c r="E768" s="73"/>
      <c r="F768" s="73" t="s">
        <v>21</v>
      </c>
      <c r="G768" s="74"/>
      <c r="H768" s="75"/>
      <c r="I768" s="76">
        <v>1847062</v>
      </c>
      <c r="J768" s="77"/>
      <c r="K768" s="77"/>
      <c r="L768" s="78">
        <v>3.8500000000000001E-5</v>
      </c>
    </row>
    <row r="769" spans="1:12" s="79" customFormat="1" ht="16.7" customHeight="1">
      <c r="A769" s="106"/>
      <c r="B769" s="106"/>
      <c r="C769" s="104">
        <v>98417</v>
      </c>
      <c r="D769" s="73"/>
      <c r="E769" s="73"/>
      <c r="F769" s="73" t="s">
        <v>678</v>
      </c>
      <c r="G769" s="74"/>
      <c r="H769" s="75"/>
      <c r="I769" s="76">
        <v>1097833</v>
      </c>
      <c r="J769" s="77"/>
      <c r="K769" s="77"/>
      <c r="L769" s="78">
        <v>2.2900000000000001E-5</v>
      </c>
    </row>
    <row r="770" spans="1:12" s="79" customFormat="1" ht="16.7" customHeight="1">
      <c r="A770" s="106"/>
      <c r="B770" s="106"/>
      <c r="C770" s="104">
        <v>98421</v>
      </c>
      <c r="D770" s="73"/>
      <c r="E770" s="73"/>
      <c r="F770" s="73" t="s">
        <v>679</v>
      </c>
      <c r="G770" s="74"/>
      <c r="H770" s="75"/>
      <c r="I770" s="76">
        <v>3962035</v>
      </c>
      <c r="J770" s="77"/>
      <c r="K770" s="77"/>
      <c r="L770" s="78">
        <v>8.2700000000000004E-5</v>
      </c>
    </row>
    <row r="771" spans="1:12" s="79" customFormat="1" ht="16.7" customHeight="1">
      <c r="A771" s="89"/>
      <c r="B771" s="89"/>
      <c r="C771" s="105">
        <v>98427</v>
      </c>
      <c r="F771" s="79" t="s">
        <v>901</v>
      </c>
      <c r="G771" s="80"/>
      <c r="H771" s="81"/>
      <c r="I771" s="82">
        <v>189824</v>
      </c>
      <c r="J771" s="83"/>
      <c r="K771" s="83"/>
      <c r="L771" s="84">
        <v>3.9999999999999998E-6</v>
      </c>
    </row>
    <row r="772" spans="1:12" s="79" customFormat="1" ht="16.7" customHeight="1">
      <c r="A772" s="89"/>
      <c r="B772" s="89"/>
      <c r="C772" s="105">
        <v>98431</v>
      </c>
      <c r="F772" s="79" t="s">
        <v>680</v>
      </c>
      <c r="G772" s="80"/>
      <c r="H772" s="81"/>
      <c r="I772" s="82">
        <v>9871364</v>
      </c>
      <c r="J772" s="83"/>
      <c r="K772" s="83"/>
      <c r="L772" s="84">
        <v>2.0589999999999999E-4</v>
      </c>
    </row>
    <row r="773" spans="1:12" s="79" customFormat="1" ht="16.7" customHeight="1">
      <c r="A773" s="89"/>
      <c r="B773" s="89"/>
      <c r="C773" s="105">
        <v>98441</v>
      </c>
      <c r="F773" s="79" t="s">
        <v>681</v>
      </c>
      <c r="G773" s="80"/>
      <c r="H773" s="81"/>
      <c r="I773" s="82">
        <v>3962127</v>
      </c>
      <c r="J773" s="83"/>
      <c r="K773" s="83"/>
      <c r="L773" s="84">
        <v>8.2700000000000004E-5</v>
      </c>
    </row>
    <row r="774" spans="1:12" s="79" customFormat="1" ht="16.7" customHeight="1">
      <c r="A774" s="89"/>
      <c r="B774" s="89"/>
      <c r="C774" s="105">
        <v>98451</v>
      </c>
      <c r="F774" s="79" t="s">
        <v>682</v>
      </c>
      <c r="G774" s="80"/>
      <c r="H774" s="81"/>
      <c r="I774" s="82">
        <v>2730539</v>
      </c>
      <c r="J774" s="83"/>
      <c r="K774" s="83"/>
      <c r="L774" s="84">
        <v>5.7000000000000003E-5</v>
      </c>
    </row>
    <row r="775" spans="1:12" s="79" customFormat="1" ht="16.7" customHeight="1">
      <c r="A775" s="89"/>
      <c r="B775" s="89"/>
      <c r="C775" s="105">
        <v>98481</v>
      </c>
      <c r="F775" s="79" t="s">
        <v>683</v>
      </c>
      <c r="G775" s="80"/>
      <c r="H775" s="81"/>
      <c r="I775" s="82">
        <v>3061240</v>
      </c>
      <c r="J775" s="83"/>
      <c r="K775" s="83"/>
      <c r="L775" s="84">
        <v>6.3899999999999995E-5</v>
      </c>
    </row>
    <row r="776" spans="1:12" s="79" customFormat="1" ht="16.7" customHeight="1">
      <c r="A776" s="89"/>
      <c r="B776" s="89"/>
      <c r="C776" s="105">
        <v>98501</v>
      </c>
      <c r="F776" s="79" t="s">
        <v>684</v>
      </c>
      <c r="G776" s="80"/>
      <c r="H776" s="81"/>
      <c r="I776" s="82">
        <v>76796303</v>
      </c>
      <c r="J776" s="83"/>
      <c r="K776" s="83"/>
      <c r="L776" s="84">
        <v>1.6022E-3</v>
      </c>
    </row>
    <row r="777" spans="1:12" s="79" customFormat="1" ht="16.7" customHeight="1">
      <c r="A777" s="106"/>
      <c r="B777" s="106"/>
      <c r="C777" s="104">
        <v>98511</v>
      </c>
      <c r="D777" s="73"/>
      <c r="E777" s="73"/>
      <c r="F777" s="73" t="s">
        <v>685</v>
      </c>
      <c r="G777" s="74"/>
      <c r="H777" s="75"/>
      <c r="I777" s="76">
        <v>2302497</v>
      </c>
      <c r="J777" s="77"/>
      <c r="K777" s="77"/>
      <c r="L777" s="78">
        <v>4.8000000000000001E-5</v>
      </c>
    </row>
    <row r="778" spans="1:12" s="79" customFormat="1" ht="16.7" customHeight="1">
      <c r="A778" s="106"/>
      <c r="B778" s="106"/>
      <c r="C778" s="104">
        <v>98517</v>
      </c>
      <c r="D778" s="73"/>
      <c r="E778" s="73"/>
      <c r="F778" s="73" t="s">
        <v>686</v>
      </c>
      <c r="G778" s="74"/>
      <c r="H778" s="75"/>
      <c r="I778" s="76">
        <v>112513</v>
      </c>
      <c r="J778" s="77"/>
      <c r="K778" s="77"/>
      <c r="L778" s="78">
        <v>2.3E-6</v>
      </c>
    </row>
    <row r="779" spans="1:12" s="79" customFormat="1" ht="16.7" customHeight="1">
      <c r="A779" s="106"/>
      <c r="B779" s="106"/>
      <c r="C779" s="104">
        <v>98521</v>
      </c>
      <c r="D779" s="73"/>
      <c r="E779" s="73"/>
      <c r="F779" s="73" t="s">
        <v>687</v>
      </c>
      <c r="G779" s="74"/>
      <c r="H779" s="75"/>
      <c r="I779" s="76">
        <v>31719877</v>
      </c>
      <c r="J779" s="77"/>
      <c r="K779" s="77"/>
      <c r="L779" s="78">
        <v>6.6180000000000004E-4</v>
      </c>
    </row>
    <row r="780" spans="1:12" s="79" customFormat="1" ht="16.7" customHeight="1">
      <c r="A780" s="106"/>
      <c r="B780" s="106"/>
      <c r="C780" s="104">
        <v>98601</v>
      </c>
      <c r="D780" s="73"/>
      <c r="E780" s="73"/>
      <c r="F780" s="73" t="s">
        <v>688</v>
      </c>
      <c r="G780" s="74"/>
      <c r="H780" s="75"/>
      <c r="I780" s="76">
        <v>163675923</v>
      </c>
      <c r="J780" s="77"/>
      <c r="K780" s="77"/>
      <c r="L780" s="78">
        <v>3.4148E-3</v>
      </c>
    </row>
    <row r="781" spans="1:12" s="79" customFormat="1" ht="16.7" customHeight="1">
      <c r="A781" s="106"/>
      <c r="B781" s="106"/>
      <c r="C781" s="104">
        <v>98604</v>
      </c>
      <c r="D781" s="73"/>
      <c r="E781" s="73"/>
      <c r="F781" s="73" t="s">
        <v>689</v>
      </c>
      <c r="G781" s="74"/>
      <c r="H781" s="75"/>
      <c r="I781" s="76">
        <v>642589</v>
      </c>
      <c r="J781" s="77"/>
      <c r="K781" s="77"/>
      <c r="L781" s="78">
        <v>1.34E-5</v>
      </c>
    </row>
    <row r="782" spans="1:12" s="79" customFormat="1" ht="16.7" customHeight="1">
      <c r="A782" s="106"/>
      <c r="B782" s="106"/>
      <c r="C782" s="104">
        <v>98607</v>
      </c>
      <c r="D782" s="73"/>
      <c r="E782" s="73"/>
      <c r="F782" s="73" t="s">
        <v>690</v>
      </c>
      <c r="G782" s="74"/>
      <c r="H782" s="75"/>
      <c r="I782" s="76">
        <v>282137</v>
      </c>
      <c r="J782" s="77"/>
      <c r="K782" s="77"/>
      <c r="L782" s="78">
        <v>5.9000000000000003E-6</v>
      </c>
    </row>
    <row r="783" spans="1:12" s="79" customFormat="1" ht="16.7" customHeight="1">
      <c r="A783" s="89"/>
      <c r="B783" s="89"/>
      <c r="C783" s="105">
        <v>98608</v>
      </c>
      <c r="F783" s="79" t="s">
        <v>691</v>
      </c>
      <c r="G783" s="80"/>
      <c r="H783" s="81"/>
      <c r="I783" s="82">
        <v>2358815</v>
      </c>
      <c r="J783" s="83"/>
      <c r="K783" s="83"/>
      <c r="L783" s="84">
        <v>4.9200000000000003E-5</v>
      </c>
    </row>
    <row r="784" spans="1:12" s="79" customFormat="1" ht="16.7" customHeight="1">
      <c r="A784" s="89"/>
      <c r="B784" s="89"/>
      <c r="C784" s="105">
        <v>98611</v>
      </c>
      <c r="F784" s="79" t="s">
        <v>692</v>
      </c>
      <c r="G784" s="80"/>
      <c r="H784" s="81"/>
      <c r="I784" s="82">
        <v>4165406</v>
      </c>
      <c r="J784" s="83"/>
      <c r="K784" s="83"/>
      <c r="L784" s="84">
        <v>8.6899999999999998E-5</v>
      </c>
    </row>
    <row r="785" spans="1:12" s="79" customFormat="1" ht="16.7" customHeight="1">
      <c r="A785" s="89"/>
      <c r="B785" s="89"/>
      <c r="C785" s="105">
        <v>98621</v>
      </c>
      <c r="F785" s="79" t="s">
        <v>693</v>
      </c>
      <c r="G785" s="80"/>
      <c r="H785" s="81"/>
      <c r="I785" s="82">
        <v>6298609</v>
      </c>
      <c r="J785" s="83"/>
      <c r="K785" s="83"/>
      <c r="L785" s="84">
        <v>1.314E-4</v>
      </c>
    </row>
    <row r="786" spans="1:12" s="79" customFormat="1" ht="16.7" customHeight="1">
      <c r="A786" s="89"/>
      <c r="B786" s="89"/>
      <c r="C786" s="105">
        <v>98627</v>
      </c>
      <c r="F786" s="79" t="s">
        <v>902</v>
      </c>
      <c r="G786" s="80"/>
      <c r="H786" s="81"/>
      <c r="I786" s="82">
        <v>416007</v>
      </c>
      <c r="J786" s="83"/>
      <c r="K786" s="83"/>
      <c r="L786" s="84">
        <v>8.6999999999999997E-6</v>
      </c>
    </row>
    <row r="787" spans="1:12" s="79" customFormat="1" ht="16.7" customHeight="1">
      <c r="A787" s="89"/>
      <c r="B787" s="89"/>
      <c r="C787" s="105">
        <v>98631</v>
      </c>
      <c r="F787" s="79" t="s">
        <v>694</v>
      </c>
      <c r="G787" s="80"/>
      <c r="H787" s="81"/>
      <c r="I787" s="82">
        <v>48178505</v>
      </c>
      <c r="J787" s="83"/>
      <c r="K787" s="83"/>
      <c r="L787" s="84">
        <v>1.0051999999999999E-3</v>
      </c>
    </row>
    <row r="788" spans="1:12" s="79" customFormat="1" ht="16.7" customHeight="1">
      <c r="A788" s="89"/>
      <c r="B788" s="89"/>
      <c r="C788" s="105">
        <v>98637</v>
      </c>
      <c r="F788" s="79" t="s">
        <v>695</v>
      </c>
      <c r="G788" s="80"/>
      <c r="H788" s="81"/>
      <c r="I788" s="82">
        <v>998587</v>
      </c>
      <c r="J788" s="83"/>
      <c r="K788" s="83"/>
      <c r="L788" s="84">
        <v>2.0800000000000001E-5</v>
      </c>
    </row>
    <row r="789" spans="1:12" s="79" customFormat="1" ht="16.7" customHeight="1">
      <c r="A789" s="106"/>
      <c r="B789" s="106"/>
      <c r="C789" s="104">
        <v>98641</v>
      </c>
      <c r="D789" s="73"/>
      <c r="E789" s="73"/>
      <c r="F789" s="73" t="s">
        <v>696</v>
      </c>
      <c r="G789" s="74"/>
      <c r="H789" s="75"/>
      <c r="I789" s="76">
        <v>14212613</v>
      </c>
      <c r="J789" s="77"/>
      <c r="K789" s="77"/>
      <c r="L789" s="78">
        <v>2.965E-4</v>
      </c>
    </row>
    <row r="790" spans="1:12" s="79" customFormat="1" ht="16.7" customHeight="1">
      <c r="A790" s="106"/>
      <c r="B790" s="106"/>
      <c r="C790" s="104">
        <v>98701</v>
      </c>
      <c r="D790" s="73"/>
      <c r="E790" s="73"/>
      <c r="F790" s="73" t="s">
        <v>697</v>
      </c>
      <c r="G790" s="74"/>
      <c r="H790" s="75"/>
      <c r="I790" s="76">
        <v>54327109</v>
      </c>
      <c r="J790" s="77"/>
      <c r="K790" s="77"/>
      <c r="L790" s="78">
        <v>1.1333999999999999E-3</v>
      </c>
    </row>
    <row r="791" spans="1:12" s="79" customFormat="1" ht="16.7" customHeight="1">
      <c r="A791" s="106"/>
      <c r="B791" s="106"/>
      <c r="C791" s="104">
        <v>98711</v>
      </c>
      <c r="D791" s="73"/>
      <c r="E791" s="73"/>
      <c r="F791" s="73" t="s">
        <v>698</v>
      </c>
      <c r="G791" s="74"/>
      <c r="H791" s="75"/>
      <c r="I791" s="76">
        <v>8807028</v>
      </c>
      <c r="J791" s="77"/>
      <c r="K791" s="77"/>
      <c r="L791" s="78">
        <v>1.8369999999999999E-4</v>
      </c>
    </row>
    <row r="792" spans="1:12" s="79" customFormat="1" ht="16.7" customHeight="1">
      <c r="A792" s="106"/>
      <c r="B792" s="106"/>
      <c r="C792" s="104">
        <v>98717</v>
      </c>
      <c r="D792" s="73"/>
      <c r="E792" s="73"/>
      <c r="F792" s="73" t="s">
        <v>699</v>
      </c>
      <c r="G792" s="74"/>
      <c r="H792" s="75"/>
      <c r="I792" s="76">
        <v>1009676</v>
      </c>
      <c r="J792" s="77"/>
      <c r="K792" s="77"/>
      <c r="L792" s="78">
        <v>2.1100000000000001E-5</v>
      </c>
    </row>
    <row r="793" spans="1:12" s="79" customFormat="1" ht="16.7" customHeight="1">
      <c r="A793" s="106"/>
      <c r="B793" s="106"/>
      <c r="C793" s="104">
        <v>98801</v>
      </c>
      <c r="D793" s="73"/>
      <c r="E793" s="73"/>
      <c r="F793" s="73" t="s">
        <v>700</v>
      </c>
      <c r="G793" s="74"/>
      <c r="H793" s="75"/>
      <c r="I793" s="76">
        <v>109567034</v>
      </c>
      <c r="J793" s="77"/>
      <c r="K793" s="77"/>
      <c r="L793" s="78">
        <v>2.2859E-3</v>
      </c>
    </row>
    <row r="794" spans="1:12" s="79" customFormat="1" ht="16.7" customHeight="1">
      <c r="A794" s="106"/>
      <c r="B794" s="106"/>
      <c r="C794" s="104">
        <v>98811</v>
      </c>
      <c r="D794" s="73"/>
      <c r="E794" s="73"/>
      <c r="F794" s="73" t="s">
        <v>701</v>
      </c>
      <c r="G794" s="74"/>
      <c r="H794" s="75"/>
      <c r="I794" s="76">
        <v>31231908</v>
      </c>
      <c r="J794" s="77"/>
      <c r="K794" s="77"/>
      <c r="L794" s="78">
        <v>6.5160000000000001E-4</v>
      </c>
    </row>
    <row r="795" spans="1:12" s="79" customFormat="1" ht="16.7" customHeight="1">
      <c r="A795" s="89"/>
      <c r="B795" s="89"/>
      <c r="C795" s="105">
        <v>98817</v>
      </c>
      <c r="F795" s="79" t="s">
        <v>702</v>
      </c>
      <c r="G795" s="80"/>
      <c r="H795" s="81"/>
      <c r="I795" s="82">
        <v>1206693</v>
      </c>
      <c r="J795" s="83"/>
      <c r="K795" s="83"/>
      <c r="L795" s="84">
        <v>2.5199999999999999E-5</v>
      </c>
    </row>
    <row r="796" spans="1:12" s="79" customFormat="1" ht="16.7" customHeight="1">
      <c r="A796" s="89"/>
      <c r="B796" s="89"/>
      <c r="C796" s="105">
        <v>98901</v>
      </c>
      <c r="F796" s="79" t="s">
        <v>703</v>
      </c>
      <c r="G796" s="80"/>
      <c r="H796" s="81"/>
      <c r="I796" s="82">
        <v>16797947</v>
      </c>
      <c r="J796" s="83"/>
      <c r="K796" s="83"/>
      <c r="L796" s="84">
        <v>3.5050000000000001E-4</v>
      </c>
    </row>
    <row r="797" spans="1:12" s="79" customFormat="1" ht="16.7" customHeight="1">
      <c r="A797" s="89"/>
      <c r="B797" s="89"/>
      <c r="C797" s="105">
        <v>98904</v>
      </c>
      <c r="F797" s="79" t="s">
        <v>903</v>
      </c>
      <c r="G797" s="80"/>
      <c r="H797" s="81"/>
      <c r="I797" s="82">
        <v>132465</v>
      </c>
      <c r="J797" s="83"/>
      <c r="K797" s="83"/>
      <c r="L797" s="84">
        <v>2.7999999999999999E-6</v>
      </c>
    </row>
    <row r="798" spans="1:12" s="79" customFormat="1" ht="16.7" customHeight="1">
      <c r="A798" s="89"/>
      <c r="B798" s="89"/>
      <c r="C798" s="105">
        <v>98911</v>
      </c>
      <c r="F798" s="79" t="s">
        <v>704</v>
      </c>
      <c r="G798" s="80"/>
      <c r="H798" s="81"/>
      <c r="I798" s="82">
        <v>1336621</v>
      </c>
      <c r="J798" s="83"/>
      <c r="K798" s="83"/>
      <c r="L798" s="84">
        <v>2.7900000000000001E-5</v>
      </c>
    </row>
    <row r="799" spans="1:12" s="79" customFormat="1" ht="16.7" customHeight="1">
      <c r="A799" s="89"/>
      <c r="B799" s="89"/>
      <c r="C799" s="105">
        <v>99001</v>
      </c>
      <c r="F799" s="79" t="s">
        <v>705</v>
      </c>
      <c r="G799" s="80"/>
      <c r="H799" s="81"/>
      <c r="I799" s="82">
        <v>387993994</v>
      </c>
      <c r="J799" s="83"/>
      <c r="K799" s="83"/>
      <c r="L799" s="84">
        <v>8.0949000000000004E-3</v>
      </c>
    </row>
    <row r="800" spans="1:12" s="79" customFormat="1" ht="16.7" customHeight="1">
      <c r="A800" s="89"/>
      <c r="B800" s="89"/>
      <c r="C800" s="105">
        <v>99011</v>
      </c>
      <c r="F800" s="79" t="s">
        <v>706</v>
      </c>
      <c r="G800" s="80"/>
      <c r="H800" s="81"/>
      <c r="I800" s="82">
        <v>185668604</v>
      </c>
      <c r="J800" s="83"/>
      <c r="K800" s="83"/>
      <c r="L800" s="84">
        <v>3.8736999999999999E-3</v>
      </c>
    </row>
    <row r="801" spans="1:12" s="79" customFormat="1" ht="16.7" customHeight="1">
      <c r="A801" s="106"/>
      <c r="B801" s="106"/>
      <c r="C801" s="104">
        <v>99013</v>
      </c>
      <c r="D801" s="73"/>
      <c r="E801" s="73"/>
      <c r="F801" s="73" t="s">
        <v>707</v>
      </c>
      <c r="G801" s="74"/>
      <c r="H801" s="75"/>
      <c r="I801" s="76">
        <v>2685821</v>
      </c>
      <c r="J801" s="77"/>
      <c r="K801" s="77"/>
      <c r="L801" s="78">
        <v>5.5999999999999999E-5</v>
      </c>
    </row>
    <row r="802" spans="1:12" s="79" customFormat="1" ht="16.7" customHeight="1">
      <c r="A802" s="106"/>
      <c r="B802" s="106"/>
      <c r="C802" s="104">
        <v>99014</v>
      </c>
      <c r="D802" s="73"/>
      <c r="E802" s="73"/>
      <c r="F802" s="73" t="s">
        <v>708</v>
      </c>
      <c r="G802" s="74"/>
      <c r="H802" s="75"/>
      <c r="I802" s="76">
        <v>961849</v>
      </c>
      <c r="J802" s="77"/>
      <c r="K802" s="77"/>
      <c r="L802" s="78">
        <v>2.0100000000000001E-5</v>
      </c>
    </row>
    <row r="803" spans="1:12" s="79" customFormat="1" ht="16.7" customHeight="1">
      <c r="A803" s="106"/>
      <c r="B803" s="106"/>
      <c r="C803" s="104">
        <v>99017</v>
      </c>
      <c r="D803" s="73"/>
      <c r="E803" s="73"/>
      <c r="F803" s="73" t="s">
        <v>709</v>
      </c>
      <c r="G803" s="74"/>
      <c r="H803" s="75"/>
      <c r="I803" s="76">
        <v>2458316</v>
      </c>
      <c r="J803" s="77"/>
      <c r="K803" s="77"/>
      <c r="L803" s="78">
        <v>5.13E-5</v>
      </c>
    </row>
    <row r="804" spans="1:12" s="79" customFormat="1" ht="16.7" customHeight="1">
      <c r="A804" s="106"/>
      <c r="B804" s="106"/>
      <c r="C804" s="104">
        <v>99021</v>
      </c>
      <c r="D804" s="73"/>
      <c r="E804" s="73"/>
      <c r="F804" s="73" t="s">
        <v>710</v>
      </c>
      <c r="G804" s="74"/>
      <c r="H804" s="75"/>
      <c r="I804" s="76">
        <v>7309012</v>
      </c>
      <c r="J804" s="77"/>
      <c r="K804" s="77"/>
      <c r="L804" s="78">
        <v>1.5249999999999999E-4</v>
      </c>
    </row>
    <row r="805" spans="1:12" s="79" customFormat="1" ht="16.7" customHeight="1">
      <c r="A805" s="106"/>
      <c r="B805" s="106"/>
      <c r="C805" s="104">
        <v>99022</v>
      </c>
      <c r="D805" s="73"/>
      <c r="E805" s="73"/>
      <c r="F805" s="73" t="s">
        <v>711</v>
      </c>
      <c r="G805" s="74"/>
      <c r="H805" s="75"/>
      <c r="I805" s="76">
        <v>516807</v>
      </c>
      <c r="J805" s="77"/>
      <c r="K805" s="77"/>
      <c r="L805" s="78">
        <v>1.08E-5</v>
      </c>
    </row>
    <row r="806" spans="1:12" s="79" customFormat="1" ht="16.7" customHeight="1">
      <c r="A806" s="106"/>
      <c r="B806" s="106"/>
      <c r="C806" s="104">
        <v>99031</v>
      </c>
      <c r="D806" s="73"/>
      <c r="E806" s="73"/>
      <c r="F806" s="73" t="s">
        <v>712</v>
      </c>
      <c r="G806" s="74"/>
      <c r="H806" s="75"/>
      <c r="I806" s="76">
        <v>7276868</v>
      </c>
      <c r="J806" s="77"/>
      <c r="K806" s="77"/>
      <c r="L806" s="78">
        <v>1.518E-4</v>
      </c>
    </row>
    <row r="807" spans="1:12" s="79" customFormat="1" ht="16.7" customHeight="1">
      <c r="A807" s="89"/>
      <c r="B807" s="89"/>
      <c r="C807" s="105">
        <v>99041</v>
      </c>
      <c r="F807" s="79" t="s">
        <v>713</v>
      </c>
      <c r="G807" s="80"/>
      <c r="H807" s="81"/>
      <c r="I807" s="82">
        <v>30436906</v>
      </c>
      <c r="J807" s="83"/>
      <c r="K807" s="83"/>
      <c r="L807" s="84">
        <v>6.3500000000000004E-4</v>
      </c>
    </row>
    <row r="808" spans="1:12" s="79" customFormat="1" ht="16.7" customHeight="1">
      <c r="A808" s="89"/>
      <c r="B808" s="89"/>
      <c r="C808" s="105">
        <v>99047</v>
      </c>
      <c r="F808" s="79" t="s">
        <v>714</v>
      </c>
      <c r="G808" s="80"/>
      <c r="H808" s="81"/>
      <c r="I808" s="82">
        <v>681885</v>
      </c>
      <c r="J808" s="83"/>
      <c r="K808" s="83"/>
      <c r="L808" s="84">
        <v>1.42E-5</v>
      </c>
    </row>
    <row r="809" spans="1:12" s="79" customFormat="1" ht="16.7" customHeight="1">
      <c r="A809" s="89"/>
      <c r="B809" s="89"/>
      <c r="C809" s="105">
        <v>99051</v>
      </c>
      <c r="F809" s="79" t="s">
        <v>715</v>
      </c>
      <c r="G809" s="80"/>
      <c r="H809" s="81"/>
      <c r="I809" s="82">
        <v>16950401</v>
      </c>
      <c r="J809" s="83"/>
      <c r="K809" s="83"/>
      <c r="L809" s="84">
        <v>3.5359999999999998E-4</v>
      </c>
    </row>
    <row r="810" spans="1:12" s="79" customFormat="1" ht="16.7" customHeight="1">
      <c r="A810" s="89"/>
      <c r="B810" s="89"/>
      <c r="C810" s="105">
        <v>99061</v>
      </c>
      <c r="F810" s="79" t="s">
        <v>716</v>
      </c>
      <c r="G810" s="80"/>
      <c r="H810" s="81"/>
      <c r="I810" s="82">
        <v>386740</v>
      </c>
      <c r="J810" s="83"/>
      <c r="K810" s="83"/>
      <c r="L810" s="84">
        <v>8.1000000000000004E-6</v>
      </c>
    </row>
    <row r="811" spans="1:12" s="79" customFormat="1" ht="16.7" customHeight="1">
      <c r="A811" s="89"/>
      <c r="B811" s="89"/>
      <c r="C811" s="105">
        <v>99071</v>
      </c>
      <c r="F811" s="79" t="s">
        <v>717</v>
      </c>
      <c r="G811" s="80"/>
      <c r="H811" s="81"/>
      <c r="I811" s="82">
        <v>1456294</v>
      </c>
      <c r="J811" s="83"/>
      <c r="K811" s="83"/>
      <c r="L811" s="84">
        <v>3.04E-5</v>
      </c>
    </row>
    <row r="812" spans="1:12" s="79" customFormat="1" ht="16.7" customHeight="1">
      <c r="A812" s="89"/>
      <c r="B812" s="89"/>
      <c r="C812" s="105">
        <v>99081</v>
      </c>
      <c r="F812" s="79" t="s">
        <v>718</v>
      </c>
      <c r="G812" s="80"/>
      <c r="H812" s="81"/>
      <c r="I812" s="82">
        <v>525630</v>
      </c>
      <c r="J812" s="83"/>
      <c r="K812" s="83"/>
      <c r="L812" s="84">
        <v>1.1E-5</v>
      </c>
    </row>
    <row r="813" spans="1:12" s="79" customFormat="1" ht="16.7" customHeight="1">
      <c r="A813" s="106"/>
      <c r="B813" s="106"/>
      <c r="C813" s="104">
        <v>99091</v>
      </c>
      <c r="D813" s="73"/>
      <c r="E813" s="73"/>
      <c r="F813" s="73" t="s">
        <v>719</v>
      </c>
      <c r="G813" s="74"/>
      <c r="H813" s="75"/>
      <c r="I813" s="76">
        <v>192002</v>
      </c>
      <c r="J813" s="77"/>
      <c r="K813" s="77"/>
      <c r="L813" s="78">
        <v>3.9999999999999998E-6</v>
      </c>
    </row>
    <row r="814" spans="1:12" s="79" customFormat="1" ht="16.7" customHeight="1">
      <c r="A814" s="106"/>
      <c r="B814" s="106"/>
      <c r="C814" s="104">
        <v>99101</v>
      </c>
      <c r="D814" s="73"/>
      <c r="E814" s="73"/>
      <c r="F814" s="73" t="s">
        <v>720</v>
      </c>
      <c r="G814" s="74"/>
      <c r="H814" s="75"/>
      <c r="I814" s="76">
        <v>104126783</v>
      </c>
      <c r="J814" s="77"/>
      <c r="K814" s="77"/>
      <c r="L814" s="78">
        <v>2.1724000000000001E-3</v>
      </c>
    </row>
    <row r="815" spans="1:12" s="79" customFormat="1" ht="16.7" customHeight="1">
      <c r="A815" s="106"/>
      <c r="B815" s="106"/>
      <c r="C815" s="104">
        <v>99104</v>
      </c>
      <c r="D815" s="73"/>
      <c r="E815" s="73"/>
      <c r="F815" s="73" t="s">
        <v>904</v>
      </c>
      <c r="G815" s="74"/>
      <c r="H815" s="75"/>
      <c r="I815" s="76">
        <v>1603845</v>
      </c>
      <c r="J815" s="77"/>
      <c r="K815" s="77"/>
      <c r="L815" s="78">
        <v>3.3500000000000001E-5</v>
      </c>
    </row>
    <row r="816" spans="1:12" s="79" customFormat="1" ht="16.7" customHeight="1">
      <c r="A816" s="106"/>
      <c r="B816" s="106"/>
      <c r="C816" s="104">
        <v>99109</v>
      </c>
      <c r="D816" s="73"/>
      <c r="E816" s="73"/>
      <c r="F816" s="73" t="s">
        <v>905</v>
      </c>
      <c r="G816" s="74"/>
      <c r="H816" s="75"/>
      <c r="I816" s="76">
        <v>5912324</v>
      </c>
      <c r="J816" s="77"/>
      <c r="K816" s="77"/>
      <c r="L816" s="78">
        <v>1.2339999999999999E-4</v>
      </c>
    </row>
    <row r="817" spans="1:12" s="79" customFormat="1" ht="16.7" customHeight="1">
      <c r="A817" s="106"/>
      <c r="B817" s="106"/>
      <c r="C817" s="104">
        <v>99110</v>
      </c>
      <c r="D817" s="73"/>
      <c r="E817" s="73"/>
      <c r="F817" s="73" t="s">
        <v>721</v>
      </c>
      <c r="G817" s="74"/>
      <c r="H817" s="75"/>
      <c r="I817" s="76">
        <v>8470611</v>
      </c>
      <c r="J817" s="77"/>
      <c r="K817" s="77"/>
      <c r="L817" s="78">
        <v>1.7670000000000001E-4</v>
      </c>
    </row>
    <row r="818" spans="1:12" s="79" customFormat="1" ht="16.7" customHeight="1">
      <c r="A818" s="106"/>
      <c r="B818" s="106"/>
      <c r="C818" s="104">
        <v>99111</v>
      </c>
      <c r="D818" s="73"/>
      <c r="E818" s="73"/>
      <c r="F818" s="73" t="s">
        <v>722</v>
      </c>
      <c r="G818" s="74"/>
      <c r="H818" s="75"/>
      <c r="I818" s="76">
        <v>60479506</v>
      </c>
      <c r="J818" s="77"/>
      <c r="K818" s="77"/>
      <c r="L818" s="78">
        <v>1.2618E-3</v>
      </c>
    </row>
    <row r="819" spans="1:12" s="79" customFormat="1" ht="16.7" customHeight="1">
      <c r="A819" s="106"/>
      <c r="B819" s="106"/>
      <c r="C819" s="104">
        <v>99201</v>
      </c>
      <c r="D819" s="73"/>
      <c r="E819" s="73"/>
      <c r="F819" s="73" t="s">
        <v>723</v>
      </c>
      <c r="G819" s="74"/>
      <c r="H819" s="75"/>
      <c r="I819" s="76">
        <v>1595960972</v>
      </c>
      <c r="J819" s="77"/>
      <c r="K819" s="77"/>
      <c r="L819" s="78">
        <v>3.3297199999999999E-2</v>
      </c>
    </row>
    <row r="820" spans="1:12" s="79" customFormat="1" ht="16.7" customHeight="1">
      <c r="A820" s="106"/>
      <c r="B820" s="106"/>
      <c r="C820" s="104">
        <v>99202</v>
      </c>
      <c r="D820" s="73"/>
      <c r="E820" s="73"/>
      <c r="F820" s="73" t="s">
        <v>724</v>
      </c>
      <c r="G820" s="74"/>
      <c r="H820" s="75"/>
      <c r="I820" s="76">
        <v>123924619</v>
      </c>
      <c r="J820" s="77"/>
      <c r="K820" s="77"/>
      <c r="L820" s="78">
        <v>2.5855000000000001E-3</v>
      </c>
    </row>
    <row r="821" spans="1:12" s="79" customFormat="1" ht="16.7" customHeight="1">
      <c r="A821" s="106"/>
      <c r="B821" s="106"/>
      <c r="C821" s="104">
        <v>99203</v>
      </c>
      <c r="D821" s="73"/>
      <c r="E821" s="73"/>
      <c r="F821" s="73" t="s">
        <v>725</v>
      </c>
      <c r="G821" s="74"/>
      <c r="H821" s="75"/>
      <c r="I821" s="76">
        <v>14574429</v>
      </c>
      <c r="J821" s="77"/>
      <c r="K821" s="77"/>
      <c r="L821" s="78">
        <v>3.0410000000000002E-4</v>
      </c>
    </row>
    <row r="822" spans="1:12" s="79" customFormat="1" ht="16.7" customHeight="1">
      <c r="A822" s="106"/>
      <c r="B822" s="106"/>
      <c r="C822" s="104">
        <v>99204</v>
      </c>
      <c r="D822" s="73"/>
      <c r="E822" s="73"/>
      <c r="F822" s="73" t="s">
        <v>726</v>
      </c>
      <c r="G822" s="74"/>
      <c r="H822" s="75"/>
      <c r="I822" s="76">
        <v>40045579</v>
      </c>
      <c r="J822" s="77"/>
      <c r="K822" s="77"/>
      <c r="L822" s="78">
        <v>8.3549999999999998E-4</v>
      </c>
    </row>
    <row r="823" spans="1:12" s="79" customFormat="1" ht="16.7" customHeight="1">
      <c r="A823" s="106"/>
      <c r="B823" s="106"/>
      <c r="C823" s="104">
        <v>99206</v>
      </c>
      <c r="D823" s="73"/>
      <c r="E823" s="73"/>
      <c r="F823" s="73" t="s">
        <v>727</v>
      </c>
      <c r="G823" s="74"/>
      <c r="H823" s="75"/>
      <c r="I823" s="76">
        <v>81278878</v>
      </c>
      <c r="J823" s="77"/>
      <c r="K823" s="77"/>
      <c r="L823" s="78">
        <v>1.6957999999999999E-3</v>
      </c>
    </row>
    <row r="824" spans="1:12" s="79" customFormat="1" ht="16.7" customHeight="1">
      <c r="A824" s="106"/>
      <c r="B824" s="106"/>
      <c r="C824" s="104">
        <v>99207</v>
      </c>
      <c r="D824" s="73"/>
      <c r="E824" s="73"/>
      <c r="F824" s="73" t="s">
        <v>906</v>
      </c>
      <c r="G824" s="74"/>
      <c r="H824" s="75"/>
      <c r="I824" s="76">
        <v>6389058</v>
      </c>
      <c r="J824" s="77"/>
      <c r="K824" s="77"/>
      <c r="L824" s="78">
        <v>1.3329999999999999E-4</v>
      </c>
    </row>
    <row r="825" spans="1:12" s="79" customFormat="1" ht="16.7" customHeight="1">
      <c r="A825" s="89"/>
      <c r="B825" s="89"/>
      <c r="C825" s="105">
        <v>99208</v>
      </c>
      <c r="F825" s="79" t="s">
        <v>728</v>
      </c>
      <c r="G825" s="80"/>
      <c r="H825" s="81"/>
      <c r="I825" s="82">
        <v>6985252</v>
      </c>
      <c r="J825" s="83"/>
      <c r="K825" s="83"/>
      <c r="L825" s="84">
        <v>1.4569999999999999E-4</v>
      </c>
    </row>
    <row r="826" spans="1:12" s="79" customFormat="1" ht="16.7" customHeight="1">
      <c r="A826" s="89"/>
      <c r="B826" s="89"/>
      <c r="C826" s="105">
        <v>99210</v>
      </c>
      <c r="F826" s="79" t="s">
        <v>907</v>
      </c>
      <c r="G826" s="80"/>
      <c r="H826" s="81"/>
      <c r="I826" s="82">
        <v>76422489</v>
      </c>
      <c r="J826" s="83"/>
      <c r="K826" s="83"/>
      <c r="L826" s="84">
        <v>1.5943999999999999E-3</v>
      </c>
    </row>
    <row r="827" spans="1:12" s="79" customFormat="1" ht="16.7" customHeight="1">
      <c r="A827" s="89"/>
      <c r="B827" s="89"/>
      <c r="C827" s="105">
        <v>99211</v>
      </c>
      <c r="F827" s="79" t="s">
        <v>729</v>
      </c>
      <c r="G827" s="80"/>
      <c r="H827" s="81"/>
      <c r="I827" s="82">
        <v>1778261963</v>
      </c>
      <c r="J827" s="83"/>
      <c r="K827" s="83"/>
      <c r="L827" s="84">
        <v>3.7100599999999997E-2</v>
      </c>
    </row>
    <row r="828" spans="1:12" s="79" customFormat="1" ht="16.7" customHeight="1">
      <c r="A828" s="89"/>
      <c r="B828" s="89"/>
      <c r="C828" s="105">
        <v>99212</v>
      </c>
      <c r="F828" s="79" t="s">
        <v>908</v>
      </c>
      <c r="G828" s="80"/>
      <c r="H828" s="81"/>
      <c r="I828" s="82">
        <v>3902093</v>
      </c>
      <c r="J828" s="83"/>
      <c r="K828" s="83"/>
      <c r="L828" s="84">
        <v>8.14E-5</v>
      </c>
    </row>
    <row r="829" spans="1:12" s="79" customFormat="1" ht="16.7" customHeight="1">
      <c r="A829" s="89"/>
      <c r="B829" s="89"/>
      <c r="C829" s="105">
        <v>99213</v>
      </c>
      <c r="F829" s="79" t="s">
        <v>730</v>
      </c>
      <c r="G829" s="80"/>
      <c r="H829" s="81"/>
      <c r="I829" s="82">
        <v>36026115</v>
      </c>
      <c r="J829" s="83"/>
      <c r="K829" s="83"/>
      <c r="L829" s="84">
        <v>7.5159999999999995E-4</v>
      </c>
    </row>
    <row r="830" spans="1:12" s="79" customFormat="1" ht="16.7" customHeight="1">
      <c r="A830" s="89"/>
      <c r="B830" s="89"/>
      <c r="C830" s="105">
        <v>99218</v>
      </c>
      <c r="F830" s="79" t="s">
        <v>731</v>
      </c>
      <c r="G830" s="80"/>
      <c r="H830" s="81"/>
      <c r="I830" s="82">
        <v>149360147</v>
      </c>
      <c r="J830" s="83"/>
      <c r="K830" s="83"/>
      <c r="L830" s="84">
        <v>3.1162E-3</v>
      </c>
    </row>
    <row r="831" spans="1:12" s="79" customFormat="1" ht="16.7" customHeight="1">
      <c r="A831" s="106"/>
      <c r="B831" s="106"/>
      <c r="C831" s="104">
        <v>99221</v>
      </c>
      <c r="D831" s="73"/>
      <c r="E831" s="73"/>
      <c r="F831" s="73" t="s">
        <v>732</v>
      </c>
      <c r="G831" s="74"/>
      <c r="H831" s="75"/>
      <c r="I831" s="76">
        <v>612118668</v>
      </c>
      <c r="J831" s="77"/>
      <c r="K831" s="77"/>
      <c r="L831" s="78">
        <v>1.27709E-2</v>
      </c>
    </row>
    <row r="832" spans="1:12" s="79" customFormat="1" ht="16.7" customHeight="1">
      <c r="A832" s="106"/>
      <c r="B832" s="106"/>
      <c r="C832" s="104">
        <v>99222</v>
      </c>
      <c r="D832" s="73"/>
      <c r="E832" s="73"/>
      <c r="F832" s="73" t="s">
        <v>733</v>
      </c>
      <c r="G832" s="74"/>
      <c r="H832" s="75"/>
      <c r="I832" s="76">
        <v>1874792</v>
      </c>
      <c r="J832" s="77"/>
      <c r="K832" s="77"/>
      <c r="L832" s="78">
        <v>3.9100000000000002E-5</v>
      </c>
    </row>
    <row r="833" spans="1:12" s="79" customFormat="1" ht="16.7" customHeight="1">
      <c r="A833" s="106"/>
      <c r="B833" s="106"/>
      <c r="C833" s="104">
        <v>99231</v>
      </c>
      <c r="D833" s="73"/>
      <c r="E833" s="73"/>
      <c r="F833" s="73" t="s">
        <v>734</v>
      </c>
      <c r="G833" s="74"/>
      <c r="H833" s="75"/>
      <c r="I833" s="76">
        <v>17822796</v>
      </c>
      <c r="J833" s="77"/>
      <c r="K833" s="77"/>
      <c r="L833" s="78">
        <v>3.7179999999999998E-4</v>
      </c>
    </row>
    <row r="834" spans="1:12" s="79" customFormat="1" ht="16.7" customHeight="1">
      <c r="A834" s="106"/>
      <c r="B834" s="106"/>
      <c r="C834" s="104">
        <v>99241</v>
      </c>
      <c r="D834" s="73"/>
      <c r="E834" s="73"/>
      <c r="F834" s="73" t="s">
        <v>735</v>
      </c>
      <c r="G834" s="74"/>
      <c r="H834" s="75"/>
      <c r="I834" s="76">
        <v>26518983</v>
      </c>
      <c r="J834" s="77"/>
      <c r="K834" s="77"/>
      <c r="L834" s="78">
        <v>5.5329999999999995E-4</v>
      </c>
    </row>
    <row r="835" spans="1:12" s="79" customFormat="1" ht="16.7" customHeight="1">
      <c r="A835" s="106"/>
      <c r="B835" s="106"/>
      <c r="C835" s="104">
        <v>99251</v>
      </c>
      <c r="D835" s="73"/>
      <c r="E835" s="73"/>
      <c r="F835" s="73" t="s">
        <v>736</v>
      </c>
      <c r="G835" s="74"/>
      <c r="H835" s="75"/>
      <c r="I835" s="76">
        <v>77021642</v>
      </c>
      <c r="J835" s="77"/>
      <c r="K835" s="77"/>
      <c r="L835" s="78">
        <v>1.6069000000000001E-3</v>
      </c>
    </row>
    <row r="836" spans="1:12" s="79" customFormat="1" ht="16.7" customHeight="1">
      <c r="A836" s="106"/>
      <c r="B836" s="106"/>
      <c r="C836" s="104">
        <v>99252</v>
      </c>
      <c r="D836" s="73"/>
      <c r="E836" s="73"/>
      <c r="F836" s="73" t="s">
        <v>737</v>
      </c>
      <c r="G836" s="74"/>
      <c r="H836" s="75"/>
      <c r="I836" s="76">
        <v>29366375</v>
      </c>
      <c r="J836" s="77"/>
      <c r="K836" s="77"/>
      <c r="L836" s="78">
        <v>6.1269999999999999E-4</v>
      </c>
    </row>
    <row r="837" spans="1:12" s="79" customFormat="1" ht="16.7" customHeight="1">
      <c r="A837" s="89"/>
      <c r="B837" s="89"/>
      <c r="C837" s="105">
        <v>99261</v>
      </c>
      <c r="F837" s="79" t="s">
        <v>738</v>
      </c>
      <c r="G837" s="80"/>
      <c r="H837" s="81"/>
      <c r="I837" s="82">
        <v>95565053</v>
      </c>
      <c r="J837" s="83"/>
      <c r="K837" s="83"/>
      <c r="L837" s="84">
        <v>1.9938E-3</v>
      </c>
    </row>
    <row r="838" spans="1:12" s="79" customFormat="1" ht="16.7" customHeight="1">
      <c r="A838" s="89"/>
      <c r="B838" s="89"/>
      <c r="C838" s="105">
        <v>99271</v>
      </c>
      <c r="F838" s="79" t="s">
        <v>739</v>
      </c>
      <c r="G838" s="80"/>
      <c r="H838" s="81"/>
      <c r="I838" s="82">
        <v>192382296</v>
      </c>
      <c r="J838" s="83"/>
      <c r="K838" s="83"/>
      <c r="L838" s="84">
        <v>4.0137000000000003E-3</v>
      </c>
    </row>
    <row r="839" spans="1:12" s="79" customFormat="1" ht="16.7" customHeight="1">
      <c r="A839" s="89"/>
      <c r="B839" s="89"/>
      <c r="C839" s="105">
        <v>99281</v>
      </c>
      <c r="F839" s="79" t="s">
        <v>740</v>
      </c>
      <c r="G839" s="80"/>
      <c r="H839" s="81"/>
      <c r="I839" s="82">
        <v>109850643</v>
      </c>
      <c r="J839" s="83"/>
      <c r="K839" s="83"/>
      <c r="L839" s="84">
        <v>2.2918999999999999E-3</v>
      </c>
    </row>
    <row r="840" spans="1:12" s="79" customFormat="1" ht="16.7" customHeight="1">
      <c r="A840" s="89"/>
      <c r="B840" s="89"/>
      <c r="C840" s="105">
        <v>99291</v>
      </c>
      <c r="F840" s="79" t="s">
        <v>741</v>
      </c>
      <c r="G840" s="80"/>
      <c r="H840" s="81"/>
      <c r="I840" s="82">
        <v>35229078</v>
      </c>
      <c r="J840" s="83"/>
      <c r="K840" s="83"/>
      <c r="L840" s="84">
        <v>7.3499999999999998E-4</v>
      </c>
    </row>
    <row r="841" spans="1:12" s="79" customFormat="1" ht="16.7" customHeight="1">
      <c r="A841" s="89"/>
      <c r="B841" s="89"/>
      <c r="C841" s="105">
        <v>99301</v>
      </c>
      <c r="F841" s="79" t="s">
        <v>742</v>
      </c>
      <c r="G841" s="80"/>
      <c r="H841" s="81"/>
      <c r="I841" s="82">
        <v>85693897</v>
      </c>
      <c r="J841" s="83"/>
      <c r="K841" s="83"/>
      <c r="L841" s="84">
        <v>1.7879E-3</v>
      </c>
    </row>
    <row r="842" spans="1:12" s="79" customFormat="1" ht="16.7" customHeight="1">
      <c r="A842" s="89"/>
      <c r="B842" s="89"/>
      <c r="C842" s="105">
        <v>99304</v>
      </c>
      <c r="F842" s="79" t="s">
        <v>743</v>
      </c>
      <c r="G842" s="80"/>
      <c r="H842" s="81"/>
      <c r="I842" s="82">
        <v>443209</v>
      </c>
      <c r="J842" s="83"/>
      <c r="K842" s="83"/>
      <c r="L842" s="84">
        <v>9.2E-6</v>
      </c>
    </row>
    <row r="843" spans="1:12" s="79" customFormat="1" ht="16.7" customHeight="1">
      <c r="A843" s="106"/>
      <c r="B843" s="106"/>
      <c r="C843" s="104">
        <v>99311</v>
      </c>
      <c r="D843" s="73"/>
      <c r="E843" s="73"/>
      <c r="F843" s="73" t="s">
        <v>744</v>
      </c>
      <c r="G843" s="74"/>
      <c r="H843" s="75"/>
      <c r="I843" s="76">
        <v>2600637</v>
      </c>
      <c r="J843" s="77"/>
      <c r="K843" s="77"/>
      <c r="L843" s="78">
        <v>5.4299999999999998E-5</v>
      </c>
    </row>
    <row r="844" spans="1:12" s="79" customFormat="1" ht="16.7" customHeight="1">
      <c r="A844" s="106"/>
      <c r="B844" s="106"/>
      <c r="C844" s="104">
        <v>99321</v>
      </c>
      <c r="D844" s="73"/>
      <c r="E844" s="73"/>
      <c r="F844" s="73" t="s">
        <v>745</v>
      </c>
      <c r="G844" s="74"/>
      <c r="H844" s="75"/>
      <c r="I844" s="76">
        <v>5271527</v>
      </c>
      <c r="J844" s="77"/>
      <c r="K844" s="77"/>
      <c r="L844" s="78">
        <v>1.1E-4</v>
      </c>
    </row>
    <row r="845" spans="1:12" s="79" customFormat="1" ht="16.7" customHeight="1">
      <c r="A845" s="106"/>
      <c r="B845" s="106"/>
      <c r="C845" s="104">
        <v>99401</v>
      </c>
      <c r="D845" s="73"/>
      <c r="E845" s="73"/>
      <c r="F845" s="73" t="s">
        <v>746</v>
      </c>
      <c r="G845" s="74"/>
      <c r="H845" s="75"/>
      <c r="I845" s="76">
        <v>44284688</v>
      </c>
      <c r="J845" s="77"/>
      <c r="K845" s="77"/>
      <c r="L845" s="78">
        <v>9.2389999999999996E-4</v>
      </c>
    </row>
    <row r="846" spans="1:12" s="79" customFormat="1" ht="16.7" customHeight="1">
      <c r="A846" s="106"/>
      <c r="B846" s="106"/>
      <c r="C846" s="104">
        <v>99404</v>
      </c>
      <c r="D846" s="73"/>
      <c r="E846" s="73"/>
      <c r="F846" s="73" t="s">
        <v>747</v>
      </c>
      <c r="G846" s="74"/>
      <c r="H846" s="75"/>
      <c r="I846" s="76">
        <v>449927</v>
      </c>
      <c r="J846" s="77"/>
      <c r="K846" s="77"/>
      <c r="L846" s="78">
        <v>9.3999999999999998E-6</v>
      </c>
    </row>
    <row r="847" spans="1:12" s="79" customFormat="1" ht="16.7" customHeight="1">
      <c r="A847" s="106"/>
      <c r="B847" s="106"/>
      <c r="C847" s="104">
        <v>99405</v>
      </c>
      <c r="D847" s="73"/>
      <c r="E847" s="73"/>
      <c r="F847" s="73" t="s">
        <v>748</v>
      </c>
      <c r="G847" s="74"/>
      <c r="H847" s="75"/>
      <c r="I847" s="76">
        <v>3003880</v>
      </c>
      <c r="J847" s="77"/>
      <c r="K847" s="77"/>
      <c r="L847" s="78">
        <v>6.2700000000000006E-5</v>
      </c>
    </row>
    <row r="848" spans="1:12" s="79" customFormat="1" ht="16.7" customHeight="1">
      <c r="A848" s="106"/>
      <c r="B848" s="106"/>
      <c r="C848" s="104">
        <v>99411</v>
      </c>
      <c r="D848" s="73"/>
      <c r="E848" s="73"/>
      <c r="F848" s="73" t="s">
        <v>749</v>
      </c>
      <c r="G848" s="74"/>
      <c r="H848" s="75"/>
      <c r="I848" s="76">
        <v>7589756</v>
      </c>
      <c r="J848" s="77"/>
      <c r="K848" s="77"/>
      <c r="L848" s="78">
        <v>1.583E-4</v>
      </c>
    </row>
    <row r="849" spans="1:12" s="79" customFormat="1" ht="16.7" customHeight="1">
      <c r="A849" s="89"/>
      <c r="B849" s="89"/>
      <c r="C849" s="105">
        <v>99413</v>
      </c>
      <c r="F849" s="79" t="s">
        <v>750</v>
      </c>
      <c r="G849" s="80"/>
      <c r="H849" s="81"/>
      <c r="I849" s="82">
        <v>1490082</v>
      </c>
      <c r="J849" s="83"/>
      <c r="K849" s="83"/>
      <c r="L849" s="84">
        <v>3.1099999999999997E-5</v>
      </c>
    </row>
    <row r="850" spans="1:12" s="79" customFormat="1" ht="16.7" customHeight="1">
      <c r="A850" s="89"/>
      <c r="B850" s="89"/>
      <c r="C850" s="105">
        <v>99421</v>
      </c>
      <c r="F850" s="79" t="s">
        <v>751</v>
      </c>
      <c r="G850" s="80"/>
      <c r="H850" s="81"/>
      <c r="I850" s="82">
        <v>500371</v>
      </c>
      <c r="J850" s="83"/>
      <c r="K850" s="83"/>
      <c r="L850" s="84">
        <v>1.04E-5</v>
      </c>
    </row>
    <row r="851" spans="1:12" s="79" customFormat="1" ht="16.7" customHeight="1">
      <c r="A851" s="89"/>
      <c r="B851" s="89"/>
      <c r="C851" s="105">
        <v>99431</v>
      </c>
      <c r="F851" s="79" t="s">
        <v>752</v>
      </c>
      <c r="G851" s="80"/>
      <c r="H851" s="81"/>
      <c r="I851" s="82">
        <v>1064476</v>
      </c>
      <c r="J851" s="83"/>
      <c r="K851" s="83"/>
      <c r="L851" s="84">
        <v>2.2200000000000001E-5</v>
      </c>
    </row>
    <row r="852" spans="1:12" s="79" customFormat="1" ht="16.7" customHeight="1">
      <c r="A852" s="89"/>
      <c r="B852" s="89"/>
      <c r="C852" s="105">
        <v>99501</v>
      </c>
      <c r="F852" s="79" t="s">
        <v>753</v>
      </c>
      <c r="G852" s="80"/>
      <c r="H852" s="81"/>
      <c r="I852" s="82">
        <v>80452862</v>
      </c>
      <c r="J852" s="83"/>
      <c r="K852" s="83"/>
      <c r="L852" s="84">
        <v>1.6785000000000001E-3</v>
      </c>
    </row>
    <row r="853" spans="1:12" s="79" customFormat="1" ht="16.7" customHeight="1">
      <c r="A853" s="89"/>
      <c r="B853" s="89"/>
      <c r="C853" s="105">
        <v>99502</v>
      </c>
      <c r="F853" s="79" t="s">
        <v>754</v>
      </c>
      <c r="G853" s="80"/>
      <c r="H853" s="81"/>
      <c r="I853" s="82">
        <v>6581640</v>
      </c>
      <c r="J853" s="83"/>
      <c r="K853" s="83"/>
      <c r="L853" s="84">
        <v>1.373E-4</v>
      </c>
    </row>
    <row r="854" spans="1:12" s="79" customFormat="1" ht="16.7" customHeight="1">
      <c r="A854" s="89"/>
      <c r="B854" s="89"/>
      <c r="C854" s="105">
        <v>99508</v>
      </c>
      <c r="F854" s="79" t="s">
        <v>755</v>
      </c>
      <c r="G854" s="80"/>
      <c r="H854" s="81"/>
      <c r="I854" s="82">
        <v>1059493</v>
      </c>
      <c r="J854" s="83"/>
      <c r="K854" s="83"/>
      <c r="L854" s="84">
        <v>2.2099999999999998E-5</v>
      </c>
    </row>
    <row r="855" spans="1:12" s="79" customFormat="1" ht="16.7" customHeight="1">
      <c r="A855" s="106"/>
      <c r="B855" s="106"/>
      <c r="C855" s="104">
        <v>99509</v>
      </c>
      <c r="D855" s="73"/>
      <c r="E855" s="73"/>
      <c r="F855" s="73" t="s">
        <v>909</v>
      </c>
      <c r="G855" s="74"/>
      <c r="H855" s="75"/>
      <c r="I855" s="76">
        <v>1324306</v>
      </c>
      <c r="J855" s="77"/>
      <c r="K855" s="77"/>
      <c r="L855" s="78">
        <v>2.76E-5</v>
      </c>
    </row>
    <row r="856" spans="1:12" s="79" customFormat="1" ht="16.7" customHeight="1">
      <c r="A856" s="106"/>
      <c r="B856" s="106"/>
      <c r="C856" s="104">
        <v>99511</v>
      </c>
      <c r="D856" s="73"/>
      <c r="E856" s="73"/>
      <c r="F856" s="73" t="s">
        <v>756</v>
      </c>
      <c r="G856" s="74"/>
      <c r="H856" s="75"/>
      <c r="I856" s="76">
        <v>67338795</v>
      </c>
      <c r="J856" s="77"/>
      <c r="K856" s="77"/>
      <c r="L856" s="78">
        <v>1.4048999999999999E-3</v>
      </c>
    </row>
    <row r="857" spans="1:12" s="79" customFormat="1" ht="16.7" customHeight="1">
      <c r="A857" s="106"/>
      <c r="B857" s="106"/>
      <c r="C857" s="104">
        <v>99521</v>
      </c>
      <c r="D857" s="73"/>
      <c r="E857" s="73"/>
      <c r="F857" s="73" t="s">
        <v>757</v>
      </c>
      <c r="G857" s="74"/>
      <c r="H857" s="75"/>
      <c r="I857" s="76">
        <v>20467363</v>
      </c>
      <c r="J857" s="77"/>
      <c r="K857" s="77"/>
      <c r="L857" s="78">
        <v>4.2700000000000002E-4</v>
      </c>
    </row>
    <row r="858" spans="1:12" s="79" customFormat="1" ht="16.7" customHeight="1">
      <c r="A858" s="106"/>
      <c r="B858" s="106"/>
      <c r="C858" s="104">
        <v>99527</v>
      </c>
      <c r="D858" s="73"/>
      <c r="E858" s="73"/>
      <c r="F858" s="73" t="s">
        <v>910</v>
      </c>
      <c r="G858" s="74"/>
      <c r="H858" s="75"/>
      <c r="I858" s="76">
        <v>568462</v>
      </c>
      <c r="J858" s="77"/>
      <c r="K858" s="77"/>
      <c r="L858" s="78">
        <v>1.19E-5</v>
      </c>
    </row>
    <row r="859" spans="1:12" s="79" customFormat="1" ht="16.7" customHeight="1">
      <c r="A859" s="106"/>
      <c r="B859" s="106"/>
      <c r="C859" s="104">
        <v>99531</v>
      </c>
      <c r="D859" s="73"/>
      <c r="E859" s="73"/>
      <c r="F859" s="73" t="s">
        <v>758</v>
      </c>
      <c r="G859" s="74"/>
      <c r="H859" s="75"/>
      <c r="I859" s="76">
        <v>4480175</v>
      </c>
      <c r="J859" s="77"/>
      <c r="K859" s="77"/>
      <c r="L859" s="78">
        <v>9.3499999999999996E-5</v>
      </c>
    </row>
    <row r="860" spans="1:12" s="79" customFormat="1" ht="16.7" customHeight="1">
      <c r="A860" s="106"/>
      <c r="B860" s="106"/>
      <c r="C860" s="104">
        <v>99601</v>
      </c>
      <c r="D860" s="73"/>
      <c r="E860" s="73"/>
      <c r="F860" s="73" t="s">
        <v>759</v>
      </c>
      <c r="G860" s="74"/>
      <c r="H860" s="75"/>
      <c r="I860" s="76">
        <v>277098296</v>
      </c>
      <c r="J860" s="77"/>
      <c r="K860" s="77"/>
      <c r="L860" s="78">
        <v>5.7812000000000002E-3</v>
      </c>
    </row>
    <row r="861" spans="1:12" s="79" customFormat="1" ht="16.7" customHeight="1">
      <c r="A861" s="89"/>
      <c r="B861" s="89"/>
      <c r="C861" s="105">
        <v>99602</v>
      </c>
      <c r="F861" s="79" t="s">
        <v>911</v>
      </c>
      <c r="G861" s="80"/>
      <c r="H861" s="81"/>
      <c r="I861" s="82">
        <v>2967835</v>
      </c>
      <c r="J861" s="83"/>
      <c r="K861" s="83"/>
      <c r="L861" s="84">
        <v>6.19E-5</v>
      </c>
    </row>
    <row r="862" spans="1:12" s="79" customFormat="1" ht="16.7" customHeight="1">
      <c r="A862" s="89"/>
      <c r="B862" s="89"/>
      <c r="C862" s="105">
        <v>99603</v>
      </c>
      <c r="F862" s="79" t="s">
        <v>912</v>
      </c>
      <c r="G862" s="80"/>
      <c r="H862" s="81"/>
      <c r="I862" s="82">
        <v>7740024</v>
      </c>
      <c r="J862" s="83"/>
      <c r="K862" s="83"/>
      <c r="L862" s="84">
        <v>1.615E-4</v>
      </c>
    </row>
    <row r="863" spans="1:12" s="79" customFormat="1" ht="16.7" customHeight="1">
      <c r="A863" s="89"/>
      <c r="B863" s="89"/>
      <c r="C863" s="105">
        <v>99604</v>
      </c>
      <c r="F863" s="79" t="s">
        <v>760</v>
      </c>
      <c r="G863" s="80"/>
      <c r="H863" s="81"/>
      <c r="I863" s="82">
        <v>4834373</v>
      </c>
      <c r="J863" s="83"/>
      <c r="K863" s="83"/>
      <c r="L863" s="84">
        <v>1.009E-4</v>
      </c>
    </row>
    <row r="864" spans="1:12" s="79" customFormat="1" ht="16.7" customHeight="1">
      <c r="A864" s="89"/>
      <c r="B864" s="89"/>
      <c r="C864" s="105">
        <v>99609</v>
      </c>
      <c r="F864" s="79" t="s">
        <v>761</v>
      </c>
      <c r="G864" s="80"/>
      <c r="H864" s="81"/>
      <c r="I864" s="82">
        <v>727498</v>
      </c>
      <c r="J864" s="83"/>
      <c r="K864" s="83"/>
      <c r="L864" s="84">
        <v>1.52E-5</v>
      </c>
    </row>
    <row r="865" spans="1:12" s="79" customFormat="1" ht="16.7" customHeight="1">
      <c r="A865" s="89"/>
      <c r="B865" s="89"/>
      <c r="C865" s="105">
        <v>99610</v>
      </c>
      <c r="F865" s="79" t="s">
        <v>913</v>
      </c>
      <c r="G865" s="80"/>
      <c r="H865" s="81"/>
      <c r="I865" s="82">
        <v>9318938</v>
      </c>
      <c r="J865" s="83"/>
      <c r="K865" s="83"/>
      <c r="L865" s="84">
        <v>1.9440000000000001E-4</v>
      </c>
    </row>
    <row r="866" spans="1:12" s="79" customFormat="1" ht="16.7" customHeight="1">
      <c r="A866" s="89"/>
      <c r="B866" s="89"/>
      <c r="C866" s="105">
        <v>99611</v>
      </c>
      <c r="F866" s="79" t="s">
        <v>762</v>
      </c>
      <c r="G866" s="80"/>
      <c r="H866" s="81"/>
      <c r="I866" s="82">
        <v>153183278</v>
      </c>
      <c r="J866" s="83"/>
      <c r="K866" s="83"/>
      <c r="L866" s="84">
        <v>3.1959000000000002E-3</v>
      </c>
    </row>
    <row r="867" spans="1:12" s="79" customFormat="1" ht="16.7" customHeight="1">
      <c r="A867" s="106"/>
      <c r="B867" s="106"/>
      <c r="C867" s="104">
        <v>99613</v>
      </c>
      <c r="D867" s="73"/>
      <c r="E867" s="73"/>
      <c r="F867" s="73" t="s">
        <v>763</v>
      </c>
      <c r="G867" s="74"/>
      <c r="H867" s="75"/>
      <c r="I867" s="76">
        <v>15775611</v>
      </c>
      <c r="J867" s="77"/>
      <c r="K867" s="77"/>
      <c r="L867" s="78">
        <v>3.2909999999999998E-4</v>
      </c>
    </row>
    <row r="868" spans="1:12" s="79" customFormat="1" ht="16.7" customHeight="1">
      <c r="A868" s="106"/>
      <c r="B868" s="106"/>
      <c r="C868" s="104">
        <v>99621</v>
      </c>
      <c r="D868" s="73"/>
      <c r="E868" s="73"/>
      <c r="F868" s="73" t="s">
        <v>764</v>
      </c>
      <c r="G868" s="74"/>
      <c r="H868" s="75"/>
      <c r="I868" s="76">
        <v>17762607</v>
      </c>
      <c r="J868" s="77"/>
      <c r="K868" s="77"/>
      <c r="L868" s="78">
        <v>3.7060000000000001E-4</v>
      </c>
    </row>
    <row r="869" spans="1:12" s="79" customFormat="1" ht="16.7" customHeight="1">
      <c r="A869" s="106"/>
      <c r="B869" s="106"/>
      <c r="C869" s="104">
        <v>99623</v>
      </c>
      <c r="D869" s="73"/>
      <c r="E869" s="73"/>
      <c r="F869" s="73" t="s">
        <v>914</v>
      </c>
      <c r="G869" s="74"/>
      <c r="H869" s="75"/>
      <c r="I869" s="76">
        <v>1265702</v>
      </c>
      <c r="J869" s="77"/>
      <c r="K869" s="77"/>
      <c r="L869" s="78">
        <v>2.6400000000000001E-5</v>
      </c>
    </row>
    <row r="870" spans="1:12" s="79" customFormat="1" ht="16.7" customHeight="1">
      <c r="A870" s="106"/>
      <c r="B870" s="106"/>
      <c r="C870" s="104">
        <v>99631</v>
      </c>
      <c r="D870" s="73"/>
      <c r="E870" s="73"/>
      <c r="F870" s="73" t="s">
        <v>765</v>
      </c>
      <c r="G870" s="74"/>
      <c r="H870" s="75"/>
      <c r="I870" s="76">
        <v>5280984</v>
      </c>
      <c r="J870" s="77"/>
      <c r="K870" s="77"/>
      <c r="L870" s="78">
        <v>1.102E-4</v>
      </c>
    </row>
    <row r="871" spans="1:12" s="79" customFormat="1" ht="16.7" customHeight="1">
      <c r="A871" s="106"/>
      <c r="B871" s="106"/>
      <c r="C871" s="104">
        <v>99651</v>
      </c>
      <c r="D871" s="73"/>
      <c r="E871" s="73"/>
      <c r="F871" s="73" t="s">
        <v>766</v>
      </c>
      <c r="G871" s="74"/>
      <c r="H871" s="75"/>
      <c r="I871" s="76">
        <v>3219645</v>
      </c>
      <c r="J871" s="77"/>
      <c r="K871" s="77"/>
      <c r="L871" s="78">
        <v>6.7199999999999994E-5</v>
      </c>
    </row>
    <row r="872" spans="1:12" s="79" customFormat="1" ht="16.7" customHeight="1">
      <c r="A872" s="106"/>
      <c r="B872" s="106"/>
      <c r="C872" s="104">
        <v>99661</v>
      </c>
      <c r="D872" s="73"/>
      <c r="E872" s="73"/>
      <c r="F872" s="73" t="s">
        <v>767</v>
      </c>
      <c r="G872" s="74"/>
      <c r="H872" s="75"/>
      <c r="I872" s="76">
        <v>1561232</v>
      </c>
      <c r="J872" s="77"/>
      <c r="K872" s="77"/>
      <c r="L872" s="78">
        <v>3.26E-5</v>
      </c>
    </row>
    <row r="873" spans="1:12" s="79" customFormat="1" ht="16.7" customHeight="1">
      <c r="A873" s="106"/>
      <c r="B873" s="106"/>
      <c r="C873" s="104">
        <v>99701</v>
      </c>
      <c r="D873" s="73"/>
      <c r="E873" s="73"/>
      <c r="F873" s="73" t="s">
        <v>768</v>
      </c>
      <c r="G873" s="74"/>
      <c r="H873" s="75"/>
      <c r="I873" s="76">
        <v>139911379</v>
      </c>
      <c r="J873" s="77"/>
      <c r="K873" s="77"/>
      <c r="L873" s="78">
        <v>2.9190000000000002E-3</v>
      </c>
    </row>
    <row r="874" spans="1:12" s="79" customFormat="1" ht="16.7" customHeight="1">
      <c r="A874" s="106"/>
      <c r="B874" s="106"/>
      <c r="C874" s="104">
        <v>99705</v>
      </c>
      <c r="D874" s="73"/>
      <c r="E874" s="73"/>
      <c r="F874" s="73" t="s">
        <v>769</v>
      </c>
      <c r="G874" s="74"/>
      <c r="H874" s="75"/>
      <c r="I874" s="76">
        <v>8259409</v>
      </c>
      <c r="J874" s="77"/>
      <c r="K874" s="77"/>
      <c r="L874" s="78">
        <v>1.7229999999999999E-4</v>
      </c>
    </row>
    <row r="875" spans="1:12" s="79" customFormat="1" ht="16.7" customHeight="1">
      <c r="A875" s="106"/>
      <c r="B875" s="106"/>
      <c r="C875" s="104">
        <v>99711</v>
      </c>
      <c r="D875" s="73"/>
      <c r="E875" s="73"/>
      <c r="F875" s="73" t="s">
        <v>915</v>
      </c>
      <c r="G875" s="74"/>
      <c r="H875" s="75"/>
      <c r="I875" s="76">
        <v>21788313</v>
      </c>
      <c r="J875" s="77"/>
      <c r="K875" s="77"/>
      <c r="L875" s="78">
        <v>4.5459999999999999E-4</v>
      </c>
    </row>
    <row r="876" spans="1:12" s="79" customFormat="1" ht="16.7" customHeight="1">
      <c r="A876" s="106"/>
      <c r="B876" s="106"/>
      <c r="C876" s="104">
        <v>99717</v>
      </c>
      <c r="D876" s="73"/>
      <c r="E876" s="73"/>
      <c r="F876" s="73" t="s">
        <v>916</v>
      </c>
      <c r="G876" s="74"/>
      <c r="H876" s="75"/>
      <c r="I876" s="76">
        <v>1049131</v>
      </c>
      <c r="J876" s="77"/>
      <c r="K876" s="77"/>
      <c r="L876" s="78">
        <v>2.19E-5</v>
      </c>
    </row>
    <row r="877" spans="1:12" s="79" customFormat="1" ht="16.7" customHeight="1">
      <c r="A877" s="106"/>
      <c r="B877" s="106"/>
      <c r="C877" s="104">
        <v>99721</v>
      </c>
      <c r="D877" s="73"/>
      <c r="E877" s="73"/>
      <c r="F877" s="73" t="s">
        <v>770</v>
      </c>
      <c r="G877" s="74"/>
      <c r="H877" s="75"/>
      <c r="I877" s="76">
        <v>27692223</v>
      </c>
      <c r="J877" s="77"/>
      <c r="K877" s="77"/>
      <c r="L877" s="78">
        <v>5.7779999999999995E-4</v>
      </c>
    </row>
    <row r="878" spans="1:12" s="79" customFormat="1" ht="16.7" customHeight="1">
      <c r="A878" s="106"/>
      <c r="B878" s="106"/>
      <c r="C878" s="104">
        <v>99727</v>
      </c>
      <c r="D878" s="73"/>
      <c r="E878" s="73"/>
      <c r="F878" s="73" t="s">
        <v>771</v>
      </c>
      <c r="G878" s="74"/>
      <c r="H878" s="75"/>
      <c r="I878" s="76">
        <v>1147416</v>
      </c>
      <c r="J878" s="77"/>
      <c r="K878" s="77"/>
      <c r="L878" s="78">
        <v>2.3900000000000002E-5</v>
      </c>
    </row>
    <row r="879" spans="1:12" s="79" customFormat="1" ht="16.7" customHeight="1">
      <c r="A879" s="89"/>
      <c r="B879" s="89"/>
      <c r="C879" s="105">
        <v>99801</v>
      </c>
      <c r="F879" s="79" t="s">
        <v>772</v>
      </c>
      <c r="G879" s="80"/>
      <c r="H879" s="81"/>
      <c r="I879" s="82">
        <v>248600792</v>
      </c>
      <c r="J879" s="83"/>
      <c r="K879" s="83"/>
      <c r="L879" s="84">
        <v>5.1866000000000004E-3</v>
      </c>
    </row>
    <row r="880" spans="1:12" s="79" customFormat="1" ht="16.7" customHeight="1">
      <c r="A880" s="89"/>
      <c r="B880" s="89"/>
      <c r="C880" s="105">
        <v>99802</v>
      </c>
      <c r="F880" s="79" t="s">
        <v>917</v>
      </c>
      <c r="G880" s="80"/>
      <c r="H880" s="81"/>
      <c r="I880" s="82">
        <v>287308</v>
      </c>
      <c r="J880" s="83"/>
      <c r="K880" s="83"/>
      <c r="L880" s="84">
        <v>6.0000000000000002E-6</v>
      </c>
    </row>
    <row r="881" spans="1:12" s="79" customFormat="1" ht="16.7" customHeight="1">
      <c r="A881" s="89"/>
      <c r="B881" s="89"/>
      <c r="C881" s="105">
        <v>99804</v>
      </c>
      <c r="F881" s="79" t="s">
        <v>773</v>
      </c>
      <c r="G881" s="80"/>
      <c r="H881" s="81"/>
      <c r="I881" s="82">
        <v>4337621</v>
      </c>
      <c r="J881" s="83"/>
      <c r="K881" s="83"/>
      <c r="L881" s="84">
        <v>9.0500000000000004E-5</v>
      </c>
    </row>
    <row r="882" spans="1:12" s="79" customFormat="1" ht="16.7" customHeight="1">
      <c r="A882" s="89"/>
      <c r="B882" s="89"/>
      <c r="C882" s="105">
        <v>99811</v>
      </c>
      <c r="F882" s="79" t="s">
        <v>774</v>
      </c>
      <c r="G882" s="80"/>
      <c r="H882" s="81"/>
      <c r="I882" s="82">
        <v>321267255</v>
      </c>
      <c r="J882" s="83"/>
      <c r="K882" s="83"/>
      <c r="L882" s="84">
        <v>6.7026999999999998E-3</v>
      </c>
    </row>
    <row r="883" spans="1:12" s="79" customFormat="1" ht="16.7" customHeight="1">
      <c r="A883" s="89"/>
      <c r="B883" s="89"/>
      <c r="C883" s="105">
        <v>99812</v>
      </c>
      <c r="F883" s="79" t="s">
        <v>918</v>
      </c>
      <c r="G883" s="80"/>
      <c r="H883" s="81"/>
      <c r="I883" s="82">
        <v>1060349</v>
      </c>
      <c r="J883" s="83"/>
      <c r="K883" s="83"/>
      <c r="L883" s="84">
        <v>2.2099999999999998E-5</v>
      </c>
    </row>
    <row r="884" spans="1:12" s="79" customFormat="1" ht="16.7" customHeight="1">
      <c r="A884" s="89"/>
      <c r="B884" s="89"/>
      <c r="C884" s="105">
        <v>99818</v>
      </c>
      <c r="F884" s="79" t="s">
        <v>775</v>
      </c>
      <c r="G884" s="80"/>
      <c r="H884" s="81"/>
      <c r="I884" s="82">
        <v>1512474</v>
      </c>
      <c r="J884" s="83"/>
      <c r="K884" s="83"/>
      <c r="L884" s="84">
        <v>3.1600000000000002E-5</v>
      </c>
    </row>
    <row r="885" spans="1:12" s="79" customFormat="1" ht="16.7" customHeight="1">
      <c r="A885" s="106"/>
      <c r="B885" s="106"/>
      <c r="C885" s="104">
        <v>99821</v>
      </c>
      <c r="D885" s="73"/>
      <c r="E885" s="73"/>
      <c r="F885" s="73" t="s">
        <v>776</v>
      </c>
      <c r="G885" s="74"/>
      <c r="H885" s="75"/>
      <c r="I885" s="76">
        <v>4365473</v>
      </c>
      <c r="J885" s="77"/>
      <c r="K885" s="77"/>
      <c r="L885" s="78">
        <v>9.1100000000000005E-5</v>
      </c>
    </row>
    <row r="886" spans="1:12" s="79" customFormat="1" ht="16.7" customHeight="1">
      <c r="A886" s="106"/>
      <c r="B886" s="106"/>
      <c r="C886" s="104">
        <v>99831</v>
      </c>
      <c r="D886" s="73"/>
      <c r="E886" s="73"/>
      <c r="F886" s="73" t="s">
        <v>777</v>
      </c>
      <c r="G886" s="74"/>
      <c r="H886" s="75"/>
      <c r="I886" s="76">
        <v>3033225</v>
      </c>
      <c r="J886" s="77"/>
      <c r="K886" s="77"/>
      <c r="L886" s="78">
        <v>6.3299999999999994E-5</v>
      </c>
    </row>
    <row r="887" spans="1:12" s="79" customFormat="1" ht="16.7" customHeight="1">
      <c r="A887" s="106"/>
      <c r="B887" s="106"/>
      <c r="C887" s="104">
        <v>99841</v>
      </c>
      <c r="D887" s="73"/>
      <c r="E887" s="73"/>
      <c r="F887" s="73" t="s">
        <v>778</v>
      </c>
      <c r="G887" s="74"/>
      <c r="H887" s="75"/>
      <c r="I887" s="76">
        <v>2081628</v>
      </c>
      <c r="J887" s="77"/>
      <c r="K887" s="77"/>
      <c r="L887" s="78">
        <v>4.3399999999999998E-5</v>
      </c>
    </row>
    <row r="888" spans="1:12" s="79" customFormat="1" ht="16.7" customHeight="1">
      <c r="A888" s="106"/>
      <c r="B888" s="106"/>
      <c r="C888" s="104">
        <v>99851</v>
      </c>
      <c r="D888" s="73"/>
      <c r="E888" s="73"/>
      <c r="F888" s="73" t="s">
        <v>779</v>
      </c>
      <c r="G888" s="74"/>
      <c r="H888" s="75"/>
      <c r="I888" s="76">
        <v>1069121</v>
      </c>
      <c r="J888" s="77"/>
      <c r="K888" s="77"/>
      <c r="L888" s="78">
        <v>2.23E-5</v>
      </c>
    </row>
    <row r="889" spans="1:12" s="79" customFormat="1" ht="16.7" customHeight="1">
      <c r="A889" s="106"/>
      <c r="B889" s="106"/>
      <c r="C889" s="104">
        <v>99901</v>
      </c>
      <c r="D889" s="73"/>
      <c r="E889" s="73"/>
      <c r="F889" s="73" t="s">
        <v>780</v>
      </c>
      <c r="G889" s="74"/>
      <c r="H889" s="75"/>
      <c r="I889" s="76">
        <v>80075798</v>
      </c>
      <c r="J889" s="77"/>
      <c r="K889" s="77"/>
      <c r="L889" s="78">
        <v>1.6707E-3</v>
      </c>
    </row>
    <row r="890" spans="1:12" s="79" customFormat="1" ht="16.7" customHeight="1">
      <c r="A890" s="106"/>
      <c r="B890" s="106"/>
      <c r="C890" s="104">
        <v>99911</v>
      </c>
      <c r="D890" s="73"/>
      <c r="E890" s="73"/>
      <c r="F890" s="73" t="s">
        <v>781</v>
      </c>
      <c r="G890" s="74"/>
      <c r="H890" s="75"/>
      <c r="I890" s="76">
        <v>12453335</v>
      </c>
      <c r="J890" s="77"/>
      <c r="K890" s="77"/>
      <c r="L890" s="78">
        <v>2.5980000000000003E-4</v>
      </c>
    </row>
    <row r="891" spans="1:12" s="79" customFormat="1" ht="16.7" customHeight="1">
      <c r="A891" s="89"/>
      <c r="B891" s="89"/>
      <c r="C891" s="105">
        <v>99921</v>
      </c>
      <c r="F891" s="79" t="s">
        <v>782</v>
      </c>
      <c r="G891" s="80"/>
      <c r="H891" s="81"/>
      <c r="I891" s="82">
        <v>7220191</v>
      </c>
      <c r="J891" s="83"/>
      <c r="K891" s="83"/>
      <c r="L891" s="84">
        <v>1.506E-4</v>
      </c>
    </row>
    <row r="892" spans="1:12" s="79" customFormat="1" ht="16.7" customHeight="1">
      <c r="A892" s="89"/>
      <c r="B892" s="89"/>
      <c r="C892" s="105">
        <v>99931</v>
      </c>
      <c r="F892" s="79" t="s">
        <v>783</v>
      </c>
      <c r="G892" s="80"/>
      <c r="H892" s="81"/>
      <c r="I892" s="82">
        <v>756921</v>
      </c>
      <c r="J892" s="83"/>
      <c r="K892" s="83"/>
      <c r="L892" s="84">
        <v>1.5800000000000001E-5</v>
      </c>
    </row>
    <row r="893" spans="1:12" s="79" customFormat="1" ht="16.7" customHeight="1">
      <c r="A893" s="89"/>
      <c r="B893" s="89"/>
      <c r="C893" s="105">
        <v>99941</v>
      </c>
      <c r="F893" s="79" t="s">
        <v>784</v>
      </c>
      <c r="G893" s="80"/>
      <c r="H893" s="81"/>
      <c r="I893" s="82">
        <v>3615874</v>
      </c>
      <c r="J893" s="83"/>
      <c r="K893" s="83"/>
      <c r="L893" s="84">
        <v>7.5400000000000003E-5</v>
      </c>
    </row>
    <row r="894" spans="1:12" s="79" customFormat="1" ht="16.7" customHeight="1">
      <c r="A894" s="105"/>
      <c r="B894" s="105"/>
      <c r="C894" s="105">
        <v>99991</v>
      </c>
      <c r="F894" s="79" t="s">
        <v>919</v>
      </c>
      <c r="G894" s="80"/>
      <c r="H894" s="81"/>
      <c r="I894" s="82">
        <v>25618884</v>
      </c>
      <c r="J894" s="83"/>
      <c r="K894" s="83"/>
      <c r="L894" s="84">
        <v>5.3450000000000004E-4</v>
      </c>
    </row>
    <row r="895" spans="1:12" s="79" customFormat="1" ht="16.7" customHeight="1">
      <c r="A895" s="105"/>
      <c r="B895" s="105"/>
      <c r="C895" s="105">
        <v>99999</v>
      </c>
      <c r="F895" s="79" t="s">
        <v>920</v>
      </c>
      <c r="G895" s="80"/>
      <c r="H895" s="85"/>
      <c r="I895" s="86">
        <v>41943942</v>
      </c>
      <c r="J895" s="83"/>
      <c r="K895" s="87"/>
      <c r="L895" s="88">
        <v>8.7509999999999997E-4</v>
      </c>
    </row>
    <row r="896" spans="1:12" s="79" customFormat="1" ht="16.5" customHeight="1">
      <c r="A896" s="89"/>
      <c r="B896" s="89"/>
      <c r="C896" s="90"/>
      <c r="F896" s="91"/>
      <c r="G896" s="91"/>
      <c r="H896" s="92"/>
      <c r="I896" s="91"/>
      <c r="J896" s="91"/>
      <c r="K896" s="91"/>
      <c r="L896" s="93"/>
    </row>
    <row r="897" spans="1:12" s="79" customFormat="1" ht="16.5" customHeight="1" thickBot="1">
      <c r="A897" s="89" t="s">
        <v>1</v>
      </c>
      <c r="B897" s="89"/>
      <c r="C897" s="89"/>
      <c r="G897" s="83"/>
      <c r="H897" s="94" t="s">
        <v>4</v>
      </c>
      <c r="I897" s="95">
        <f>SUM(I9:I896)</f>
        <v>47930916685</v>
      </c>
      <c r="J897" s="96"/>
      <c r="K897" s="97"/>
      <c r="L897" s="98">
        <f>SUM(L9:L896)</f>
        <v>1</v>
      </c>
    </row>
    <row r="898" spans="1:12" s="79" customFormat="1" ht="16.5" customHeight="1" thickTop="1">
      <c r="A898" s="89"/>
      <c r="B898" s="89"/>
      <c r="C898" s="89"/>
      <c r="H898" s="99"/>
      <c r="L898" s="100"/>
    </row>
    <row r="899" spans="1:12" s="79" customFormat="1">
      <c r="B899" s="89"/>
      <c r="C899" s="89"/>
      <c r="H899" s="99"/>
      <c r="L899" s="100"/>
    </row>
    <row r="900" spans="1:12" s="79" customFormat="1">
      <c r="A900" s="103" t="s">
        <v>795</v>
      </c>
      <c r="H900" s="99"/>
      <c r="L900" s="100"/>
    </row>
  </sheetData>
  <autoFilter ref="A8:M895"/>
  <mergeCells count="8">
    <mergeCell ref="K7:L7"/>
    <mergeCell ref="K6:L6"/>
    <mergeCell ref="K5:L5"/>
    <mergeCell ref="A6:C6"/>
    <mergeCell ref="A7:C7"/>
    <mergeCell ref="E7:F7"/>
    <mergeCell ref="H7:I7"/>
    <mergeCell ref="H6:I6"/>
  </mergeCells>
  <pageMargins left="0.7" right="0.7" top="0.75" bottom="0.75" header="0.3" footer="0.3"/>
  <pageSetup scale="68" fitToHeight="17" orientation="portrait" r:id="rId1"/>
  <headerFooter alignWithMargins="0"/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Y911"/>
  <sheetViews>
    <sheetView tabSelected="1" zoomScale="70" zoomScaleNormal="70" zoomScaleSheetLayoutView="70" workbookViewId="0"/>
  </sheetViews>
  <sheetFormatPr defaultRowHeight="15"/>
  <cols>
    <col min="1" max="1" width="12.7109375" style="36" customWidth="1"/>
    <col min="2" max="2" width="2.5703125" style="36" customWidth="1"/>
    <col min="3" max="3" width="51" style="36" customWidth="1"/>
    <col min="4" max="5" width="1.7109375" style="36" customWidth="1"/>
    <col min="6" max="6" width="17.140625" style="36" customWidth="1"/>
    <col min="7" max="8" width="1.7109375" style="36" customWidth="1"/>
    <col min="9" max="9" width="18.5703125" style="36" customWidth="1"/>
    <col min="10" max="11" width="1.7109375" style="36" customWidth="1"/>
    <col min="12" max="12" width="18.5703125" style="36" customWidth="1"/>
    <col min="13" max="14" width="1.7109375" style="36" customWidth="1"/>
    <col min="15" max="15" width="18.5703125" style="36" customWidth="1"/>
    <col min="16" max="17" width="1.7109375" style="36" customWidth="1"/>
    <col min="18" max="18" width="18.5703125" style="36" customWidth="1"/>
    <col min="19" max="20" width="1.7109375" style="36" customWidth="1"/>
    <col min="21" max="21" width="18.5703125" style="36" customWidth="1"/>
    <col min="22" max="22" width="1.7109375" style="36" customWidth="1"/>
    <col min="23" max="23" width="6.28515625" style="36" customWidth="1"/>
    <col min="24" max="24" width="1.7109375" style="36" customWidth="1"/>
    <col min="25" max="25" width="20" style="36" customWidth="1"/>
    <col min="26" max="27" width="1.7109375" style="36" customWidth="1"/>
    <col min="28" max="28" width="20" style="36" customWidth="1"/>
    <col min="29" max="30" width="1.7109375" style="36" customWidth="1"/>
    <col min="31" max="31" width="20" style="36" customWidth="1"/>
    <col min="32" max="32" width="1.7109375" style="36" customWidth="1"/>
    <col min="33" max="33" width="1.7109375" style="61" customWidth="1"/>
    <col min="34" max="34" width="20" style="36" customWidth="1"/>
    <col min="35" max="36" width="1.7109375" style="36" customWidth="1"/>
    <col min="37" max="37" width="3.7109375" style="36" customWidth="1"/>
    <col min="38" max="38" width="1.7109375" style="36" customWidth="1"/>
    <col min="39" max="39" width="14.7109375" style="36" customWidth="1"/>
    <col min="40" max="41" width="1.7109375" style="36" customWidth="1"/>
    <col min="42" max="42" width="24.7109375" style="36" customWidth="1"/>
    <col min="43" max="44" width="1.7109375" style="36" customWidth="1"/>
    <col min="45" max="45" width="20" style="36" customWidth="1"/>
    <col min="754" max="16384" width="9.140625" style="36"/>
  </cols>
  <sheetData>
    <row r="1" spans="1:753" ht="20.25">
      <c r="A1" s="35" t="s">
        <v>0</v>
      </c>
      <c r="B1" s="35"/>
      <c r="C1" s="35"/>
    </row>
    <row r="2" spans="1:753" ht="20.25">
      <c r="A2" s="37" t="s">
        <v>11</v>
      </c>
      <c r="B2" s="37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64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753" ht="21.75" thickBot="1">
      <c r="A3" s="114">
        <v>42916</v>
      </c>
      <c r="B3" s="114"/>
      <c r="C3" s="114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8"/>
      <c r="X3" s="39"/>
      <c r="Y3" s="39"/>
      <c r="Z3" s="39"/>
      <c r="AA3" s="39"/>
      <c r="AB3" s="39"/>
      <c r="AC3" s="39"/>
      <c r="AD3" s="39"/>
      <c r="AE3" s="39"/>
      <c r="AF3" s="39"/>
      <c r="AG3" s="63"/>
      <c r="AH3" s="39"/>
      <c r="AI3" s="39"/>
      <c r="AJ3" s="39"/>
      <c r="AK3" s="39"/>
      <c r="AL3" s="39"/>
      <c r="AM3" s="39"/>
      <c r="AN3" s="39"/>
      <c r="AO3" s="39"/>
      <c r="AP3" s="115" t="s">
        <v>12</v>
      </c>
      <c r="AQ3" s="115"/>
      <c r="AR3" s="115"/>
      <c r="AS3" s="115"/>
    </row>
    <row r="4" spans="1:753" ht="20.25" customHeight="1">
      <c r="A4" s="40"/>
      <c r="B4" s="40"/>
      <c r="C4" s="40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64"/>
      <c r="AH4" s="38"/>
      <c r="AI4" s="38"/>
      <c r="AJ4" s="38"/>
      <c r="AK4" s="38"/>
      <c r="AL4" s="38"/>
      <c r="AM4" s="38"/>
      <c r="AN4" s="38"/>
      <c r="AO4" s="38"/>
      <c r="AP4" s="41"/>
      <c r="AQ4" s="41"/>
      <c r="AR4" s="41"/>
      <c r="AS4" s="41"/>
    </row>
    <row r="5" spans="1:75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64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</row>
    <row r="6" spans="1:753" s="45" customFormat="1">
      <c r="A6" s="42"/>
      <c r="B6" s="42"/>
      <c r="C6" s="43"/>
      <c r="D6" s="43"/>
      <c r="E6" s="43"/>
      <c r="F6" s="43"/>
      <c r="G6" s="43"/>
      <c r="H6" s="116" t="s">
        <v>796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02"/>
      <c r="X6" s="101"/>
      <c r="Y6" s="116" t="s">
        <v>797</v>
      </c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44"/>
      <c r="AL6" s="116" t="s">
        <v>13</v>
      </c>
      <c r="AM6" s="116"/>
      <c r="AN6" s="116"/>
      <c r="AO6" s="116"/>
      <c r="AP6" s="116"/>
      <c r="AQ6" s="116"/>
      <c r="AR6" s="116"/>
      <c r="AS6" s="11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</row>
    <row r="7" spans="1:753" s="48" customFormat="1" ht="135" customHeight="1">
      <c r="A7" s="46" t="s">
        <v>14</v>
      </c>
      <c r="B7" s="47"/>
      <c r="C7" s="46" t="s">
        <v>2</v>
      </c>
      <c r="D7" s="47"/>
      <c r="E7" s="113" t="s">
        <v>15</v>
      </c>
      <c r="F7" s="113"/>
      <c r="G7" s="47"/>
      <c r="H7" s="112" t="s">
        <v>798</v>
      </c>
      <c r="I7" s="112"/>
      <c r="J7" s="46"/>
      <c r="K7" s="112" t="s">
        <v>799</v>
      </c>
      <c r="L7" s="112"/>
      <c r="M7" s="46"/>
      <c r="N7" s="112" t="s">
        <v>800</v>
      </c>
      <c r="O7" s="112"/>
      <c r="P7" s="46"/>
      <c r="Q7" s="112" t="s">
        <v>801</v>
      </c>
      <c r="R7" s="112"/>
      <c r="S7" s="46"/>
      <c r="T7" s="112" t="s">
        <v>16</v>
      </c>
      <c r="U7" s="112"/>
      <c r="V7" s="46"/>
      <c r="W7" s="47"/>
      <c r="X7" s="112" t="s">
        <v>798</v>
      </c>
      <c r="Y7" s="112"/>
      <c r="Z7" s="46"/>
      <c r="AA7" s="112" t="s">
        <v>800</v>
      </c>
      <c r="AB7" s="112"/>
      <c r="AC7" s="46"/>
      <c r="AD7" s="112" t="s">
        <v>801</v>
      </c>
      <c r="AE7" s="112"/>
      <c r="AF7" s="46"/>
      <c r="AG7" s="112" t="s">
        <v>17</v>
      </c>
      <c r="AH7" s="112"/>
      <c r="AI7" s="46"/>
      <c r="AJ7" s="46"/>
      <c r="AK7" s="47"/>
      <c r="AL7" s="112" t="s">
        <v>794</v>
      </c>
      <c r="AM7" s="112"/>
      <c r="AN7" s="46"/>
      <c r="AO7" s="112" t="s">
        <v>802</v>
      </c>
      <c r="AP7" s="112"/>
      <c r="AQ7" s="46"/>
      <c r="AR7" s="112" t="s">
        <v>18</v>
      </c>
      <c r="AS7" s="112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</row>
    <row r="8" spans="1:75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62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753" s="52" customFormat="1">
      <c r="A9" s="50">
        <v>70505</v>
      </c>
      <c r="B9" s="50"/>
      <c r="C9" s="51" t="s">
        <v>20</v>
      </c>
      <c r="D9" s="51"/>
      <c r="E9" s="51" t="s">
        <v>4</v>
      </c>
      <c r="F9" s="65">
        <v>633547</v>
      </c>
      <c r="G9" s="65"/>
      <c r="H9" s="65" t="s">
        <v>4</v>
      </c>
      <c r="I9" s="65">
        <v>36498</v>
      </c>
      <c r="J9" s="65"/>
      <c r="K9" s="65" t="s">
        <v>4</v>
      </c>
      <c r="L9" s="65">
        <v>153826</v>
      </c>
      <c r="M9" s="65"/>
      <c r="N9" s="65" t="s">
        <v>4</v>
      </c>
      <c r="O9" s="65">
        <v>90479</v>
      </c>
      <c r="P9" s="65"/>
      <c r="Q9" s="65" t="s">
        <v>4</v>
      </c>
      <c r="R9" s="65" t="s">
        <v>793</v>
      </c>
      <c r="S9" s="65"/>
      <c r="T9" s="65" t="s">
        <v>4</v>
      </c>
      <c r="U9" s="65">
        <f t="shared" ref="U9:U72" si="0">SUM(I9:R9)</f>
        <v>280803</v>
      </c>
      <c r="V9" s="65"/>
      <c r="W9" s="68"/>
      <c r="X9" s="65" t="s">
        <v>4</v>
      </c>
      <c r="Y9" s="65">
        <v>17934</v>
      </c>
      <c r="Z9" s="65"/>
      <c r="AA9" s="65" t="s">
        <v>4</v>
      </c>
      <c r="AB9" s="65" t="s">
        <v>792</v>
      </c>
      <c r="AC9" s="65"/>
      <c r="AD9" s="65" t="s">
        <v>4</v>
      </c>
      <c r="AE9" s="65">
        <v>53472</v>
      </c>
      <c r="AF9" s="65"/>
      <c r="AG9" s="65" t="s">
        <v>4</v>
      </c>
      <c r="AH9" s="65">
        <v>71406</v>
      </c>
      <c r="AI9" s="65"/>
      <c r="AJ9" s="65"/>
      <c r="AK9" s="65"/>
      <c r="AL9" s="65" t="s">
        <v>4</v>
      </c>
      <c r="AM9" s="65">
        <v>213506</v>
      </c>
      <c r="AN9" s="65"/>
      <c r="AO9" s="65" t="s">
        <v>4</v>
      </c>
      <c r="AP9" s="65">
        <v>-18259</v>
      </c>
      <c r="AQ9" s="65"/>
      <c r="AR9" s="65" t="s">
        <v>4</v>
      </c>
      <c r="AS9" s="65">
        <v>195247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</row>
    <row r="10" spans="1:753" s="53" customFormat="1">
      <c r="A10" s="50">
        <v>72265</v>
      </c>
      <c r="B10" s="50"/>
      <c r="C10" s="51" t="s">
        <v>22</v>
      </c>
      <c r="D10" s="51"/>
      <c r="E10" s="51"/>
      <c r="F10" s="66">
        <v>214034</v>
      </c>
      <c r="G10" s="66"/>
      <c r="H10" s="66"/>
      <c r="I10" s="66">
        <v>12330</v>
      </c>
      <c r="J10" s="66"/>
      <c r="K10" s="66"/>
      <c r="L10" s="66">
        <v>51967</v>
      </c>
      <c r="M10" s="66"/>
      <c r="N10" s="66"/>
      <c r="O10" s="66">
        <v>30567</v>
      </c>
      <c r="P10" s="66"/>
      <c r="Q10" s="66"/>
      <c r="R10" s="66">
        <v>6550</v>
      </c>
      <c r="S10" s="66"/>
      <c r="T10" s="66"/>
      <c r="U10" s="66">
        <f t="shared" si="0"/>
        <v>101414</v>
      </c>
      <c r="V10" s="66"/>
      <c r="W10" s="67"/>
      <c r="X10" s="66"/>
      <c r="Y10" s="66">
        <v>6059</v>
      </c>
      <c r="Z10" s="66"/>
      <c r="AA10" s="66"/>
      <c r="AB10" s="66" t="s">
        <v>792</v>
      </c>
      <c r="AC10" s="66"/>
      <c r="AD10" s="66"/>
      <c r="AE10" s="66">
        <v>3729</v>
      </c>
      <c r="AF10" s="66"/>
      <c r="AG10" s="66"/>
      <c r="AH10" s="66">
        <v>9788</v>
      </c>
      <c r="AI10" s="66"/>
      <c r="AJ10" s="66"/>
      <c r="AK10" s="66"/>
      <c r="AL10" s="66"/>
      <c r="AM10" s="66">
        <v>72130</v>
      </c>
      <c r="AN10" s="66"/>
      <c r="AO10" s="66"/>
      <c r="AP10" s="66">
        <v>3031</v>
      </c>
      <c r="AQ10" s="66"/>
      <c r="AR10" s="66"/>
      <c r="AS10" s="66">
        <v>75161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</row>
    <row r="11" spans="1:753" s="53" customFormat="1">
      <c r="A11" s="50">
        <v>72593</v>
      </c>
      <c r="B11" s="50"/>
      <c r="C11" s="51" t="s">
        <v>803</v>
      </c>
      <c r="D11" s="51"/>
      <c r="E11" s="51"/>
      <c r="F11" s="66">
        <v>9014</v>
      </c>
      <c r="G11" s="66"/>
      <c r="H11" s="66"/>
      <c r="I11" s="66">
        <v>519</v>
      </c>
      <c r="J11" s="66"/>
      <c r="K11" s="66"/>
      <c r="L11" s="66">
        <v>2188</v>
      </c>
      <c r="M11" s="66"/>
      <c r="N11" s="66"/>
      <c r="O11" s="66">
        <v>1287</v>
      </c>
      <c r="P11" s="65"/>
      <c r="Q11" s="66"/>
      <c r="R11" s="66">
        <v>3014</v>
      </c>
      <c r="S11" s="66"/>
      <c r="T11" s="66"/>
      <c r="U11" s="66">
        <f t="shared" si="0"/>
        <v>7008</v>
      </c>
      <c r="V11" s="66"/>
      <c r="W11" s="67"/>
      <c r="X11" s="66"/>
      <c r="Y11" s="66">
        <v>255</v>
      </c>
      <c r="Z11" s="66"/>
      <c r="AA11" s="66"/>
      <c r="AB11" s="66" t="s">
        <v>792</v>
      </c>
      <c r="AC11" s="66"/>
      <c r="AD11" s="66"/>
      <c r="AE11" s="66" t="s">
        <v>793</v>
      </c>
      <c r="AF11" s="66"/>
      <c r="AG11" s="66"/>
      <c r="AH11" s="66">
        <v>255</v>
      </c>
      <c r="AI11" s="66"/>
      <c r="AJ11" s="66"/>
      <c r="AK11" s="66"/>
      <c r="AL11" s="66"/>
      <c r="AM11" s="66">
        <v>3038</v>
      </c>
      <c r="AN11" s="66"/>
      <c r="AO11" s="66"/>
      <c r="AP11" s="66">
        <v>753</v>
      </c>
      <c r="AQ11" s="66"/>
      <c r="AR11" s="66"/>
      <c r="AS11" s="66">
        <v>3791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</row>
    <row r="12" spans="1:753" s="53" customFormat="1">
      <c r="A12" s="50">
        <v>72657</v>
      </c>
      <c r="B12" s="50"/>
      <c r="C12" s="51" t="s">
        <v>23</v>
      </c>
      <c r="D12" s="51"/>
      <c r="E12" s="51"/>
      <c r="F12" s="66">
        <v>60956</v>
      </c>
      <c r="G12" s="66"/>
      <c r="H12" s="66"/>
      <c r="I12" s="66">
        <v>3512</v>
      </c>
      <c r="J12" s="66"/>
      <c r="K12" s="66"/>
      <c r="L12" s="66">
        <v>14801</v>
      </c>
      <c r="M12" s="66"/>
      <c r="N12" s="66"/>
      <c r="O12" s="66">
        <v>8705</v>
      </c>
      <c r="P12" s="66"/>
      <c r="Q12" s="66"/>
      <c r="R12" s="66">
        <v>3272</v>
      </c>
      <c r="S12" s="66"/>
      <c r="T12" s="66"/>
      <c r="U12" s="66">
        <f t="shared" si="0"/>
        <v>30290</v>
      </c>
      <c r="V12" s="66"/>
      <c r="W12" s="67"/>
      <c r="X12" s="66"/>
      <c r="Y12" s="66">
        <v>1725</v>
      </c>
      <c r="Z12" s="66"/>
      <c r="AA12" s="66"/>
      <c r="AB12" s="66" t="s">
        <v>792</v>
      </c>
      <c r="AC12" s="66"/>
      <c r="AD12" s="66"/>
      <c r="AE12" s="66">
        <v>6366</v>
      </c>
      <c r="AF12" s="66"/>
      <c r="AG12" s="66"/>
      <c r="AH12" s="66">
        <v>8091</v>
      </c>
      <c r="AI12" s="66"/>
      <c r="AJ12" s="66"/>
      <c r="AK12" s="66"/>
      <c r="AL12" s="66"/>
      <c r="AM12" s="66">
        <v>20542</v>
      </c>
      <c r="AN12" s="66"/>
      <c r="AO12" s="66"/>
      <c r="AP12" s="66">
        <v>900</v>
      </c>
      <c r="AQ12" s="66"/>
      <c r="AR12" s="66"/>
      <c r="AS12" s="66">
        <v>21442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</row>
    <row r="13" spans="1:753" s="53" customFormat="1">
      <c r="A13" s="50">
        <v>90001</v>
      </c>
      <c r="B13" s="50"/>
      <c r="C13" s="51" t="s">
        <v>24</v>
      </c>
      <c r="D13" s="51"/>
      <c r="E13" s="51"/>
      <c r="F13" s="66">
        <v>1314300</v>
      </c>
      <c r="G13" s="66"/>
      <c r="H13" s="66"/>
      <c r="I13" s="66">
        <v>75716</v>
      </c>
      <c r="J13" s="66"/>
      <c r="K13" s="66"/>
      <c r="L13" s="66">
        <v>319114</v>
      </c>
      <c r="M13" s="66"/>
      <c r="N13" s="66"/>
      <c r="O13" s="66">
        <v>187700</v>
      </c>
      <c r="P13" s="66"/>
      <c r="Q13" s="66"/>
      <c r="R13" s="66">
        <v>11972</v>
      </c>
      <c r="S13" s="66"/>
      <c r="T13" s="66"/>
      <c r="U13" s="66">
        <f t="shared" si="0"/>
        <v>594502</v>
      </c>
      <c r="V13" s="66"/>
      <c r="W13" s="67"/>
      <c r="X13" s="66"/>
      <c r="Y13" s="66">
        <v>37204</v>
      </c>
      <c r="Z13" s="66"/>
      <c r="AA13" s="66"/>
      <c r="AB13" s="66" t="s">
        <v>792</v>
      </c>
      <c r="AC13" s="66"/>
      <c r="AD13" s="66"/>
      <c r="AE13" s="66">
        <v>15474</v>
      </c>
      <c r="AF13" s="66"/>
      <c r="AG13" s="66"/>
      <c r="AH13" s="66">
        <v>52678</v>
      </c>
      <c r="AI13" s="66"/>
      <c r="AJ13" s="66"/>
      <c r="AK13" s="66"/>
      <c r="AL13" s="66"/>
      <c r="AM13" s="66">
        <v>442920</v>
      </c>
      <c r="AN13" s="66"/>
      <c r="AO13" s="66"/>
      <c r="AP13" s="66">
        <v>891</v>
      </c>
      <c r="AQ13" s="66"/>
      <c r="AR13" s="66"/>
      <c r="AS13" s="66">
        <v>443811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</row>
    <row r="14" spans="1:753" s="53" customFormat="1">
      <c r="A14" s="50">
        <v>90002</v>
      </c>
      <c r="B14" s="50"/>
      <c r="C14" s="51" t="s">
        <v>926</v>
      </c>
      <c r="D14" s="51"/>
      <c r="E14" s="51"/>
      <c r="F14" s="66">
        <v>16194</v>
      </c>
      <c r="G14" s="66"/>
      <c r="H14" s="66"/>
      <c r="I14" s="66">
        <v>933</v>
      </c>
      <c r="J14" s="66"/>
      <c r="K14" s="66"/>
      <c r="L14" s="66">
        <v>3932</v>
      </c>
      <c r="M14" s="66"/>
      <c r="N14" s="66"/>
      <c r="O14" s="66">
        <v>2313</v>
      </c>
      <c r="P14" s="66"/>
      <c r="Q14" s="66"/>
      <c r="R14" s="66">
        <v>1497</v>
      </c>
      <c r="S14" s="66"/>
      <c r="T14" s="66"/>
      <c r="U14" s="66">
        <f t="shared" si="0"/>
        <v>8675</v>
      </c>
      <c r="V14" s="66"/>
      <c r="W14" s="67"/>
      <c r="X14" s="66"/>
      <c r="Y14" s="66">
        <v>458</v>
      </c>
      <c r="Z14" s="66"/>
      <c r="AA14" s="66"/>
      <c r="AB14" s="66" t="s">
        <v>792</v>
      </c>
      <c r="AC14" s="66"/>
      <c r="AD14" s="66"/>
      <c r="AE14" s="66" t="s">
        <v>793</v>
      </c>
      <c r="AF14" s="66"/>
      <c r="AG14" s="66"/>
      <c r="AH14" s="66">
        <v>458</v>
      </c>
      <c r="AI14" s="66"/>
      <c r="AJ14" s="66"/>
      <c r="AK14" s="66"/>
      <c r="AL14" s="66"/>
      <c r="AM14" s="66">
        <v>5457</v>
      </c>
      <c r="AN14" s="66"/>
      <c r="AO14" s="66"/>
      <c r="AP14" s="66">
        <v>563</v>
      </c>
      <c r="AQ14" s="66"/>
      <c r="AR14" s="66"/>
      <c r="AS14" s="66">
        <v>6020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</row>
    <row r="15" spans="1:753">
      <c r="A15" s="54">
        <v>90011</v>
      </c>
      <c r="B15" s="54"/>
      <c r="C15" s="55" t="s">
        <v>25</v>
      </c>
      <c r="D15" s="55"/>
      <c r="E15" s="55"/>
      <c r="F15" s="67">
        <v>301573</v>
      </c>
      <c r="G15" s="67"/>
      <c r="H15" s="67"/>
      <c r="I15" s="67">
        <v>17373</v>
      </c>
      <c r="J15" s="67"/>
      <c r="K15" s="67"/>
      <c r="L15" s="67">
        <v>73222</v>
      </c>
      <c r="M15" s="67"/>
      <c r="N15" s="67"/>
      <c r="O15" s="67">
        <v>43069</v>
      </c>
      <c r="P15" s="67"/>
      <c r="Q15" s="67"/>
      <c r="R15" s="67">
        <v>2300</v>
      </c>
      <c r="S15" s="67"/>
      <c r="T15" s="67"/>
      <c r="U15" s="67">
        <f t="shared" si="0"/>
        <v>135964</v>
      </c>
      <c r="V15" s="67"/>
      <c r="W15" s="67"/>
      <c r="X15" s="67"/>
      <c r="Y15" s="67">
        <v>8537</v>
      </c>
      <c r="Z15" s="67"/>
      <c r="AA15" s="67"/>
      <c r="AB15" s="67" t="s">
        <v>792</v>
      </c>
      <c r="AC15" s="67"/>
      <c r="AD15" s="67"/>
      <c r="AE15" s="67">
        <v>30094</v>
      </c>
      <c r="AF15" s="67"/>
      <c r="AG15" s="67"/>
      <c r="AH15" s="67">
        <v>38631</v>
      </c>
      <c r="AI15" s="67"/>
      <c r="AJ15" s="67"/>
      <c r="AK15" s="67"/>
      <c r="AL15" s="67"/>
      <c r="AM15" s="67">
        <v>101630</v>
      </c>
      <c r="AN15" s="67"/>
      <c r="AO15" s="67"/>
      <c r="AP15" s="67">
        <v>-7615</v>
      </c>
      <c r="AQ15" s="67"/>
      <c r="AR15" s="67"/>
      <c r="AS15" s="67">
        <v>94015</v>
      </c>
    </row>
    <row r="16" spans="1:753">
      <c r="A16" s="54">
        <v>90092</v>
      </c>
      <c r="B16" s="54"/>
      <c r="C16" s="55" t="s">
        <v>804</v>
      </c>
      <c r="D16" s="55"/>
      <c r="E16" s="55"/>
      <c r="F16" s="67">
        <v>540050</v>
      </c>
      <c r="G16" s="67"/>
      <c r="H16" s="67"/>
      <c r="I16" s="67">
        <v>31112</v>
      </c>
      <c r="J16" s="67"/>
      <c r="K16" s="67"/>
      <c r="L16" s="67">
        <v>131125</v>
      </c>
      <c r="M16" s="67"/>
      <c r="N16" s="67"/>
      <c r="O16" s="67">
        <v>77127</v>
      </c>
      <c r="P16" s="67"/>
      <c r="Q16" s="67"/>
      <c r="R16" s="67" t="s">
        <v>793</v>
      </c>
      <c r="S16" s="67"/>
      <c r="T16" s="67"/>
      <c r="U16" s="67">
        <f t="shared" si="0"/>
        <v>239364</v>
      </c>
      <c r="V16" s="67"/>
      <c r="W16" s="67"/>
      <c r="X16" s="67"/>
      <c r="Y16" s="67">
        <v>15287</v>
      </c>
      <c r="Z16" s="67"/>
      <c r="AA16" s="67"/>
      <c r="AB16" s="67" t="s">
        <v>792</v>
      </c>
      <c r="AC16" s="67"/>
      <c r="AD16" s="67"/>
      <c r="AE16" s="67">
        <v>83168</v>
      </c>
      <c r="AF16" s="67"/>
      <c r="AG16" s="67"/>
      <c r="AH16" s="67">
        <v>98455</v>
      </c>
      <c r="AI16" s="67"/>
      <c r="AJ16" s="67"/>
      <c r="AK16" s="67"/>
      <c r="AL16" s="67"/>
      <c r="AM16" s="67">
        <v>181997</v>
      </c>
      <c r="AN16" s="67"/>
      <c r="AO16" s="67"/>
      <c r="AP16" s="67">
        <v>-42793</v>
      </c>
      <c r="AQ16" s="67"/>
      <c r="AR16" s="67"/>
      <c r="AS16" s="67">
        <v>139204</v>
      </c>
    </row>
    <row r="17" spans="1:753">
      <c r="A17" s="54">
        <v>90096</v>
      </c>
      <c r="B17" s="54"/>
      <c r="C17" s="55" t="s">
        <v>26</v>
      </c>
      <c r="D17" s="55"/>
      <c r="E17" s="55"/>
      <c r="F17" s="67">
        <v>1490447</v>
      </c>
      <c r="G17" s="67"/>
      <c r="H17" s="67"/>
      <c r="I17" s="67">
        <v>85864</v>
      </c>
      <c r="J17" s="67"/>
      <c r="K17" s="67"/>
      <c r="L17" s="67">
        <v>361882</v>
      </c>
      <c r="M17" s="67"/>
      <c r="N17" s="67"/>
      <c r="O17" s="67">
        <v>212856</v>
      </c>
      <c r="P17" s="67"/>
      <c r="Q17" s="67"/>
      <c r="R17" s="67">
        <v>43597</v>
      </c>
      <c r="S17" s="67"/>
      <c r="T17" s="67"/>
      <c r="U17" s="67">
        <f t="shared" si="0"/>
        <v>704199</v>
      </c>
      <c r="V17" s="67"/>
      <c r="W17" s="67"/>
      <c r="X17" s="67"/>
      <c r="Y17" s="67">
        <v>42190</v>
      </c>
      <c r="Z17" s="67"/>
      <c r="AA17" s="67"/>
      <c r="AB17" s="67" t="s">
        <v>792</v>
      </c>
      <c r="AC17" s="67"/>
      <c r="AD17" s="67"/>
      <c r="AE17" s="67">
        <v>238564</v>
      </c>
      <c r="AF17" s="67"/>
      <c r="AG17" s="67"/>
      <c r="AH17" s="67">
        <v>280754</v>
      </c>
      <c r="AI17" s="67"/>
      <c r="AJ17" s="67"/>
      <c r="AK17" s="67"/>
      <c r="AL17" s="67"/>
      <c r="AM17" s="67">
        <v>502282</v>
      </c>
      <c r="AN17" s="67"/>
      <c r="AO17" s="67"/>
      <c r="AP17" s="67">
        <v>-27538</v>
      </c>
      <c r="AQ17" s="67"/>
      <c r="AR17" s="67"/>
      <c r="AS17" s="67">
        <v>474744</v>
      </c>
    </row>
    <row r="18" spans="1:753" s="38" customFormat="1">
      <c r="A18" s="54">
        <v>90098</v>
      </c>
      <c r="B18" s="54"/>
      <c r="C18" s="55" t="s">
        <v>27</v>
      </c>
      <c r="D18" s="55"/>
      <c r="E18" s="55"/>
      <c r="F18" s="68">
        <v>452206</v>
      </c>
      <c r="G18" s="68"/>
      <c r="H18" s="68"/>
      <c r="I18" s="68">
        <v>26051</v>
      </c>
      <c r="J18" s="68"/>
      <c r="K18" s="68"/>
      <c r="L18" s="68">
        <v>109796</v>
      </c>
      <c r="M18" s="68"/>
      <c r="N18" s="68"/>
      <c r="O18" s="68">
        <v>64581</v>
      </c>
      <c r="P18" s="68"/>
      <c r="Q18" s="68"/>
      <c r="R18" s="68">
        <v>5581</v>
      </c>
      <c r="S18" s="68"/>
      <c r="T18" s="68"/>
      <c r="U18" s="68">
        <f t="shared" si="0"/>
        <v>206009</v>
      </c>
      <c r="V18" s="68"/>
      <c r="W18" s="68"/>
      <c r="X18" s="68"/>
      <c r="Y18" s="68">
        <v>12801</v>
      </c>
      <c r="Z18" s="68"/>
      <c r="AA18" s="68"/>
      <c r="AB18" s="68" t="s">
        <v>792</v>
      </c>
      <c r="AC18" s="68"/>
      <c r="AD18" s="68"/>
      <c r="AE18" s="68">
        <v>110893</v>
      </c>
      <c r="AF18" s="68"/>
      <c r="AG18" s="68"/>
      <c r="AH18" s="68">
        <v>123694</v>
      </c>
      <c r="AI18" s="68"/>
      <c r="AJ18" s="68"/>
      <c r="AK18" s="68"/>
      <c r="AL18" s="68"/>
      <c r="AM18" s="68">
        <v>152394</v>
      </c>
      <c r="AN18" s="68"/>
      <c r="AO18" s="68"/>
      <c r="AP18" s="68">
        <v>-51374</v>
      </c>
      <c r="AQ18" s="68"/>
      <c r="AR18" s="68"/>
      <c r="AS18" s="68">
        <v>101020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</row>
    <row r="19" spans="1:753">
      <c r="A19" s="54">
        <v>90099</v>
      </c>
      <c r="B19" s="54"/>
      <c r="C19" s="55" t="s">
        <v>805</v>
      </c>
      <c r="D19" s="55"/>
      <c r="E19" s="55"/>
      <c r="F19" s="67">
        <v>1013339</v>
      </c>
      <c r="G19" s="67"/>
      <c r="H19" s="68"/>
      <c r="I19" s="67">
        <v>58378</v>
      </c>
      <c r="J19" s="67"/>
      <c r="K19" s="68"/>
      <c r="L19" s="67">
        <v>246040</v>
      </c>
      <c r="M19" s="67"/>
      <c r="N19" s="68"/>
      <c r="O19" s="67">
        <v>144719</v>
      </c>
      <c r="P19" s="67"/>
      <c r="Q19" s="68"/>
      <c r="R19" s="67">
        <v>89744</v>
      </c>
      <c r="S19" s="67"/>
      <c r="T19" s="68"/>
      <c r="U19" s="67">
        <f t="shared" si="0"/>
        <v>538881</v>
      </c>
      <c r="V19" s="67"/>
      <c r="W19" s="67"/>
      <c r="X19" s="68"/>
      <c r="Y19" s="67">
        <v>28684</v>
      </c>
      <c r="Z19" s="67"/>
      <c r="AA19" s="68"/>
      <c r="AB19" s="67" t="s">
        <v>792</v>
      </c>
      <c r="AC19" s="67"/>
      <c r="AD19" s="68"/>
      <c r="AE19" s="67">
        <v>44006</v>
      </c>
      <c r="AF19" s="67"/>
      <c r="AG19" s="68"/>
      <c r="AH19" s="67">
        <v>72690</v>
      </c>
      <c r="AI19" s="67"/>
      <c r="AJ19" s="68"/>
      <c r="AK19" s="67"/>
      <c r="AL19" s="68"/>
      <c r="AM19" s="67">
        <v>341496</v>
      </c>
      <c r="AN19" s="67"/>
      <c r="AO19" s="68"/>
      <c r="AP19" s="67">
        <v>7780</v>
      </c>
      <c r="AQ19" s="67"/>
      <c r="AR19" s="68"/>
      <c r="AS19" s="67">
        <v>349276</v>
      </c>
    </row>
    <row r="20" spans="1:753">
      <c r="A20" s="54">
        <v>90101</v>
      </c>
      <c r="B20" s="54"/>
      <c r="C20" s="55" t="s">
        <v>28</v>
      </c>
      <c r="D20" s="55"/>
      <c r="E20" s="55"/>
      <c r="F20" s="67">
        <v>10130637</v>
      </c>
      <c r="G20" s="67"/>
      <c r="H20" s="67"/>
      <c r="I20" s="67">
        <v>583619</v>
      </c>
      <c r="J20" s="67"/>
      <c r="K20" s="67"/>
      <c r="L20" s="67">
        <v>2459731</v>
      </c>
      <c r="M20" s="67"/>
      <c r="N20" s="67"/>
      <c r="O20" s="67">
        <v>1446795</v>
      </c>
      <c r="P20" s="67"/>
      <c r="Q20" s="67"/>
      <c r="R20" s="67">
        <v>245836</v>
      </c>
      <c r="S20" s="67"/>
      <c r="T20" s="67"/>
      <c r="U20" s="67">
        <f t="shared" si="0"/>
        <v>4735981</v>
      </c>
      <c r="V20" s="67"/>
      <c r="W20" s="67"/>
      <c r="X20" s="67"/>
      <c r="Y20" s="67">
        <v>286766</v>
      </c>
      <c r="Z20" s="67"/>
      <c r="AA20" s="67"/>
      <c r="AB20" s="67" t="s">
        <v>792</v>
      </c>
      <c r="AC20" s="67"/>
      <c r="AD20" s="67"/>
      <c r="AE20" s="67">
        <v>25616</v>
      </c>
      <c r="AF20" s="67"/>
      <c r="AG20" s="67"/>
      <c r="AH20" s="67">
        <v>312382</v>
      </c>
      <c r="AI20" s="67"/>
      <c r="AJ20" s="67"/>
      <c r="AK20" s="67"/>
      <c r="AL20" s="67"/>
      <c r="AM20" s="67">
        <v>3414034</v>
      </c>
      <c r="AN20" s="67"/>
      <c r="AO20" s="67"/>
      <c r="AP20" s="67">
        <v>67895</v>
      </c>
      <c r="AQ20" s="67"/>
      <c r="AR20" s="67"/>
      <c r="AS20" s="67">
        <v>3481929</v>
      </c>
    </row>
    <row r="21" spans="1:753" s="52" customFormat="1">
      <c r="A21" s="50">
        <v>90111</v>
      </c>
      <c r="B21" s="50"/>
      <c r="C21" s="51" t="s">
        <v>29</v>
      </c>
      <c r="D21" s="51"/>
      <c r="E21" s="51"/>
      <c r="F21" s="65">
        <v>7598894</v>
      </c>
      <c r="G21" s="65"/>
      <c r="H21" s="65"/>
      <c r="I21" s="65">
        <v>437767</v>
      </c>
      <c r="J21" s="65"/>
      <c r="K21" s="65"/>
      <c r="L21" s="65">
        <v>1845021</v>
      </c>
      <c r="M21" s="65"/>
      <c r="N21" s="65"/>
      <c r="O21" s="65">
        <v>1085227</v>
      </c>
      <c r="P21" s="65"/>
      <c r="Q21" s="65"/>
      <c r="R21" s="65">
        <v>15088</v>
      </c>
      <c r="S21" s="65"/>
      <c r="T21" s="65"/>
      <c r="U21" s="65">
        <f t="shared" si="0"/>
        <v>3383103</v>
      </c>
      <c r="V21" s="65"/>
      <c r="W21" s="68"/>
      <c r="X21" s="65"/>
      <c r="Y21" s="65">
        <v>215101</v>
      </c>
      <c r="Z21" s="65"/>
      <c r="AA21" s="65"/>
      <c r="AB21" s="65" t="s">
        <v>792</v>
      </c>
      <c r="AC21" s="65"/>
      <c r="AD21" s="65"/>
      <c r="AE21" s="65">
        <v>106602</v>
      </c>
      <c r="AF21" s="65"/>
      <c r="AG21" s="65"/>
      <c r="AH21" s="65">
        <v>321703</v>
      </c>
      <c r="AI21" s="65"/>
      <c r="AJ21" s="65"/>
      <c r="AK21" s="65"/>
      <c r="AL21" s="65"/>
      <c r="AM21" s="65">
        <v>2560834</v>
      </c>
      <c r="AN21" s="65"/>
      <c r="AO21" s="65"/>
      <c r="AP21" s="65">
        <v>-53609</v>
      </c>
      <c r="AQ21" s="65"/>
      <c r="AR21" s="65"/>
      <c r="AS21" s="65">
        <v>2507225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</row>
    <row r="22" spans="1:753" s="53" customFormat="1">
      <c r="A22" s="50">
        <v>90114</v>
      </c>
      <c r="B22" s="50"/>
      <c r="C22" s="51" t="s">
        <v>30</v>
      </c>
      <c r="D22" s="51"/>
      <c r="E22" s="51"/>
      <c r="F22" s="66">
        <v>1668121</v>
      </c>
      <c r="G22" s="66"/>
      <c r="H22" s="66"/>
      <c r="I22" s="66">
        <v>96099</v>
      </c>
      <c r="J22" s="66"/>
      <c r="K22" s="66"/>
      <c r="L22" s="66">
        <v>405022</v>
      </c>
      <c r="M22" s="66"/>
      <c r="N22" s="66"/>
      <c r="O22" s="66">
        <v>238231</v>
      </c>
      <c r="P22" s="66"/>
      <c r="Q22" s="66"/>
      <c r="R22" s="66">
        <v>1077044</v>
      </c>
      <c r="S22" s="66"/>
      <c r="T22" s="66"/>
      <c r="U22" s="66">
        <f t="shared" si="0"/>
        <v>1816396</v>
      </c>
      <c r="V22" s="66"/>
      <c r="W22" s="67"/>
      <c r="X22" s="66"/>
      <c r="Y22" s="66">
        <v>47219</v>
      </c>
      <c r="Z22" s="66"/>
      <c r="AA22" s="66"/>
      <c r="AB22" s="66" t="s">
        <v>792</v>
      </c>
      <c r="AC22" s="66"/>
      <c r="AD22" s="66"/>
      <c r="AE22" s="66" t="s">
        <v>793</v>
      </c>
      <c r="AF22" s="66"/>
      <c r="AG22" s="66"/>
      <c r="AH22" s="66">
        <v>47219</v>
      </c>
      <c r="AI22" s="66"/>
      <c r="AJ22" s="66"/>
      <c r="AK22" s="66"/>
      <c r="AL22" s="66"/>
      <c r="AM22" s="66">
        <v>562158</v>
      </c>
      <c r="AN22" s="66"/>
      <c r="AO22" s="66"/>
      <c r="AP22" s="66">
        <v>371192</v>
      </c>
      <c r="AQ22" s="66"/>
      <c r="AR22" s="66"/>
      <c r="AS22" s="66">
        <v>933350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</row>
    <row r="23" spans="1:753" s="53" customFormat="1">
      <c r="A23" s="50">
        <v>90117</v>
      </c>
      <c r="B23" s="50"/>
      <c r="C23" s="51" t="s">
        <v>31</v>
      </c>
      <c r="D23" s="51"/>
      <c r="E23" s="51"/>
      <c r="F23" s="66">
        <v>214951</v>
      </c>
      <c r="G23" s="66"/>
      <c r="H23" s="66"/>
      <c r="I23" s="66">
        <v>12383</v>
      </c>
      <c r="J23" s="66"/>
      <c r="K23" s="66"/>
      <c r="L23" s="66">
        <v>52190</v>
      </c>
      <c r="M23" s="66"/>
      <c r="N23" s="66"/>
      <c r="O23" s="66">
        <v>30698</v>
      </c>
      <c r="P23" s="66"/>
      <c r="Q23" s="66"/>
      <c r="R23" s="66">
        <v>44526</v>
      </c>
      <c r="S23" s="66"/>
      <c r="T23" s="66"/>
      <c r="U23" s="66">
        <f t="shared" si="0"/>
        <v>139797</v>
      </c>
      <c r="V23" s="66"/>
      <c r="W23" s="67"/>
      <c r="X23" s="66"/>
      <c r="Y23" s="66">
        <v>6085</v>
      </c>
      <c r="Z23" s="66"/>
      <c r="AA23" s="66"/>
      <c r="AB23" s="66" t="s">
        <v>792</v>
      </c>
      <c r="AC23" s="66"/>
      <c r="AD23" s="66"/>
      <c r="AE23" s="66" t="s">
        <v>793</v>
      </c>
      <c r="AF23" s="66"/>
      <c r="AG23" s="66"/>
      <c r="AH23" s="66">
        <v>6085</v>
      </c>
      <c r="AI23" s="66"/>
      <c r="AJ23" s="66"/>
      <c r="AK23" s="66"/>
      <c r="AL23" s="66"/>
      <c r="AM23" s="66">
        <v>72439</v>
      </c>
      <c r="AN23" s="66"/>
      <c r="AO23" s="66"/>
      <c r="AP23" s="66">
        <v>18359</v>
      </c>
      <c r="AQ23" s="66"/>
      <c r="AR23" s="66"/>
      <c r="AS23" s="66">
        <v>90798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</row>
    <row r="24" spans="1:753" s="53" customFormat="1">
      <c r="A24" s="50">
        <v>90121</v>
      </c>
      <c r="B24" s="50"/>
      <c r="C24" s="51" t="s">
        <v>32</v>
      </c>
      <c r="D24" s="51"/>
      <c r="E24" s="51"/>
      <c r="F24" s="66">
        <v>1679120</v>
      </c>
      <c r="G24" s="66"/>
      <c r="H24" s="66"/>
      <c r="I24" s="66">
        <v>96733</v>
      </c>
      <c r="J24" s="66"/>
      <c r="K24" s="66"/>
      <c r="L24" s="66">
        <v>407692</v>
      </c>
      <c r="M24" s="66"/>
      <c r="N24" s="66"/>
      <c r="O24" s="66">
        <v>239802</v>
      </c>
      <c r="P24" s="66"/>
      <c r="Q24" s="66"/>
      <c r="R24" s="66">
        <v>3244</v>
      </c>
      <c r="S24" s="66"/>
      <c r="T24" s="66"/>
      <c r="U24" s="66">
        <f t="shared" si="0"/>
        <v>747471</v>
      </c>
      <c r="V24" s="66"/>
      <c r="W24" s="67"/>
      <c r="X24" s="66"/>
      <c r="Y24" s="66">
        <v>47531</v>
      </c>
      <c r="Z24" s="66"/>
      <c r="AA24" s="66"/>
      <c r="AB24" s="66" t="s">
        <v>792</v>
      </c>
      <c r="AC24" s="66"/>
      <c r="AD24" s="66"/>
      <c r="AE24" s="66">
        <v>81552</v>
      </c>
      <c r="AF24" s="66"/>
      <c r="AG24" s="66"/>
      <c r="AH24" s="66">
        <v>129083</v>
      </c>
      <c r="AI24" s="66"/>
      <c r="AJ24" s="66"/>
      <c r="AK24" s="66"/>
      <c r="AL24" s="66"/>
      <c r="AM24" s="66">
        <v>565865</v>
      </c>
      <c r="AN24" s="66"/>
      <c r="AO24" s="66"/>
      <c r="AP24" s="66">
        <v>-25049</v>
      </c>
      <c r="AQ24" s="66"/>
      <c r="AR24" s="66"/>
      <c r="AS24" s="66">
        <v>540816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</row>
    <row r="25" spans="1:753" s="53" customFormat="1">
      <c r="A25" s="50">
        <v>90131</v>
      </c>
      <c r="B25" s="50"/>
      <c r="C25" s="51" t="s">
        <v>33</v>
      </c>
      <c r="D25" s="51"/>
      <c r="E25" s="51"/>
      <c r="F25" s="66">
        <v>727807</v>
      </c>
      <c r="G25" s="66"/>
      <c r="H25" s="66"/>
      <c r="I25" s="66">
        <v>41928</v>
      </c>
      <c r="J25" s="66"/>
      <c r="K25" s="66"/>
      <c r="L25" s="66">
        <v>176712</v>
      </c>
      <c r="M25" s="66"/>
      <c r="N25" s="66"/>
      <c r="O25" s="66">
        <v>103941</v>
      </c>
      <c r="P25" s="66"/>
      <c r="Q25" s="66"/>
      <c r="R25" s="66" t="s">
        <v>793</v>
      </c>
      <c r="S25" s="66"/>
      <c r="T25" s="66"/>
      <c r="U25" s="66">
        <f t="shared" si="0"/>
        <v>322581</v>
      </c>
      <c r="V25" s="66"/>
      <c r="W25" s="67"/>
      <c r="X25" s="66"/>
      <c r="Y25" s="66">
        <v>20602</v>
      </c>
      <c r="Z25" s="66"/>
      <c r="AA25" s="66"/>
      <c r="AB25" s="66" t="s">
        <v>792</v>
      </c>
      <c r="AC25" s="66"/>
      <c r="AD25" s="66"/>
      <c r="AE25" s="66">
        <v>42066</v>
      </c>
      <c r="AF25" s="66"/>
      <c r="AG25" s="66"/>
      <c r="AH25" s="66">
        <v>62668</v>
      </c>
      <c r="AI25" s="66"/>
      <c r="AJ25" s="66"/>
      <c r="AK25" s="66"/>
      <c r="AL25" s="66"/>
      <c r="AM25" s="66">
        <v>245272</v>
      </c>
      <c r="AN25" s="66"/>
      <c r="AO25" s="66"/>
      <c r="AP25" s="66">
        <v>-15937</v>
      </c>
      <c r="AQ25" s="66"/>
      <c r="AR25" s="66"/>
      <c r="AS25" s="66">
        <v>229335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</row>
    <row r="26" spans="1:753" s="53" customFormat="1">
      <c r="A26" s="50">
        <v>90141</v>
      </c>
      <c r="B26" s="50"/>
      <c r="C26" s="51" t="s">
        <v>34</v>
      </c>
      <c r="D26" s="51"/>
      <c r="E26" s="51"/>
      <c r="F26" s="66">
        <v>225797</v>
      </c>
      <c r="G26" s="66"/>
      <c r="H26" s="66"/>
      <c r="I26" s="66">
        <v>13008</v>
      </c>
      <c r="J26" s="66"/>
      <c r="K26" s="66"/>
      <c r="L26" s="66">
        <v>54824</v>
      </c>
      <c r="M26" s="66"/>
      <c r="N26" s="66"/>
      <c r="O26" s="66">
        <v>32247</v>
      </c>
      <c r="P26" s="66"/>
      <c r="Q26" s="66"/>
      <c r="R26" s="66">
        <v>8660</v>
      </c>
      <c r="S26" s="66"/>
      <c r="T26" s="66"/>
      <c r="U26" s="66">
        <f t="shared" si="0"/>
        <v>108739</v>
      </c>
      <c r="V26" s="66"/>
      <c r="W26" s="67"/>
      <c r="X26" s="66"/>
      <c r="Y26" s="66">
        <v>6392</v>
      </c>
      <c r="Z26" s="66"/>
      <c r="AA26" s="66"/>
      <c r="AB26" s="66" t="s">
        <v>792</v>
      </c>
      <c r="AC26" s="66"/>
      <c r="AD26" s="66"/>
      <c r="AE26" s="66">
        <v>10174</v>
      </c>
      <c r="AF26" s="66"/>
      <c r="AG26" s="66"/>
      <c r="AH26" s="66">
        <v>16566</v>
      </c>
      <c r="AI26" s="66"/>
      <c r="AJ26" s="66"/>
      <c r="AK26" s="66"/>
      <c r="AL26" s="66"/>
      <c r="AM26" s="66">
        <v>76094</v>
      </c>
      <c r="AN26" s="66"/>
      <c r="AO26" s="66"/>
      <c r="AP26" s="66">
        <v>-857</v>
      </c>
      <c r="AQ26" s="66"/>
      <c r="AR26" s="66"/>
      <c r="AS26" s="66">
        <v>75237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</row>
    <row r="27" spans="1:753">
      <c r="A27" s="54">
        <v>90151</v>
      </c>
      <c r="B27" s="54"/>
      <c r="C27" s="55" t="s">
        <v>35</v>
      </c>
      <c r="D27" s="55"/>
      <c r="E27" s="55"/>
      <c r="F27" s="67">
        <v>15124</v>
      </c>
      <c r="G27" s="67"/>
      <c r="H27" s="67"/>
      <c r="I27" s="67">
        <v>871</v>
      </c>
      <c r="J27" s="67"/>
      <c r="K27" s="67"/>
      <c r="L27" s="67">
        <v>3672</v>
      </c>
      <c r="M27" s="67"/>
      <c r="N27" s="67"/>
      <c r="O27" s="67">
        <v>2160</v>
      </c>
      <c r="P27" s="67"/>
      <c r="Q27" s="67"/>
      <c r="R27" s="67" t="s">
        <v>793</v>
      </c>
      <c r="S27" s="67"/>
      <c r="T27" s="67"/>
      <c r="U27" s="67">
        <f t="shared" si="0"/>
        <v>6703</v>
      </c>
      <c r="V27" s="67"/>
      <c r="W27" s="67"/>
      <c r="X27" s="67"/>
      <c r="Y27" s="67">
        <v>428</v>
      </c>
      <c r="Z27" s="67"/>
      <c r="AA27" s="67"/>
      <c r="AB27" s="67" t="s">
        <v>792</v>
      </c>
      <c r="AC27" s="67"/>
      <c r="AD27" s="67"/>
      <c r="AE27" s="67">
        <v>2719</v>
      </c>
      <c r="AF27" s="67"/>
      <c r="AG27" s="67"/>
      <c r="AH27" s="67">
        <v>3147</v>
      </c>
      <c r="AI27" s="67"/>
      <c r="AJ27" s="67"/>
      <c r="AK27" s="67"/>
      <c r="AL27" s="67"/>
      <c r="AM27" s="67">
        <v>5097</v>
      </c>
      <c r="AN27" s="67"/>
      <c r="AO27" s="67"/>
      <c r="AP27" s="67">
        <v>-1090</v>
      </c>
      <c r="AQ27" s="67"/>
      <c r="AR27" s="67"/>
      <c r="AS27" s="67">
        <v>4007</v>
      </c>
    </row>
    <row r="28" spans="1:753">
      <c r="A28" s="54">
        <v>90161</v>
      </c>
      <c r="B28" s="54"/>
      <c r="C28" s="55" t="s">
        <v>36</v>
      </c>
      <c r="D28" s="55"/>
      <c r="E28" s="55"/>
      <c r="F28" s="67">
        <v>52248</v>
      </c>
      <c r="G28" s="67"/>
      <c r="H28" s="67"/>
      <c r="I28" s="67">
        <v>3010</v>
      </c>
      <c r="J28" s="67"/>
      <c r="K28" s="67"/>
      <c r="L28" s="67">
        <v>12686</v>
      </c>
      <c r="M28" s="67"/>
      <c r="N28" s="67"/>
      <c r="O28" s="67">
        <v>7462</v>
      </c>
      <c r="P28" s="67"/>
      <c r="Q28" s="67"/>
      <c r="R28" s="67">
        <v>4022</v>
      </c>
      <c r="S28" s="67"/>
      <c r="T28" s="67"/>
      <c r="U28" s="67">
        <f t="shared" si="0"/>
        <v>27180</v>
      </c>
      <c r="V28" s="67"/>
      <c r="W28" s="67"/>
      <c r="X28" s="67"/>
      <c r="Y28" s="67">
        <v>1479</v>
      </c>
      <c r="Z28" s="67"/>
      <c r="AA28" s="67"/>
      <c r="AB28" s="67" t="s">
        <v>792</v>
      </c>
      <c r="AC28" s="67"/>
      <c r="AD28" s="67"/>
      <c r="AE28" s="67">
        <v>462</v>
      </c>
      <c r="AF28" s="67"/>
      <c r="AG28" s="67"/>
      <c r="AH28" s="67">
        <v>1941</v>
      </c>
      <c r="AI28" s="67"/>
      <c r="AJ28" s="67"/>
      <c r="AK28" s="67"/>
      <c r="AL28" s="67"/>
      <c r="AM28" s="67">
        <v>17608</v>
      </c>
      <c r="AN28" s="67"/>
      <c r="AO28" s="67"/>
      <c r="AP28" s="67">
        <v>1591</v>
      </c>
      <c r="AQ28" s="67"/>
      <c r="AR28" s="67"/>
      <c r="AS28" s="67">
        <v>19199</v>
      </c>
    </row>
    <row r="29" spans="1:753">
      <c r="A29" s="54">
        <v>90201</v>
      </c>
      <c r="B29" s="54"/>
      <c r="C29" s="55" t="s">
        <v>37</v>
      </c>
      <c r="D29" s="55"/>
      <c r="E29" s="55"/>
      <c r="F29" s="67">
        <v>1852670</v>
      </c>
      <c r="G29" s="67"/>
      <c r="H29" s="67"/>
      <c r="I29" s="67">
        <v>106731</v>
      </c>
      <c r="J29" s="67"/>
      <c r="K29" s="67"/>
      <c r="L29" s="67">
        <v>449830</v>
      </c>
      <c r="M29" s="67"/>
      <c r="N29" s="67"/>
      <c r="O29" s="67">
        <v>264587</v>
      </c>
      <c r="P29" s="67"/>
      <c r="Q29" s="67"/>
      <c r="R29" s="67">
        <v>36621</v>
      </c>
      <c r="S29" s="67"/>
      <c r="T29" s="67"/>
      <c r="U29" s="67">
        <f t="shared" si="0"/>
        <v>857769</v>
      </c>
      <c r="V29" s="67"/>
      <c r="W29" s="67"/>
      <c r="X29" s="67"/>
      <c r="Y29" s="67">
        <v>52443</v>
      </c>
      <c r="Z29" s="67"/>
      <c r="AA29" s="67"/>
      <c r="AB29" s="67" t="s">
        <v>792</v>
      </c>
      <c r="AC29" s="67"/>
      <c r="AD29" s="67"/>
      <c r="AE29" s="67">
        <v>36396</v>
      </c>
      <c r="AF29" s="67"/>
      <c r="AG29" s="67"/>
      <c r="AH29" s="67">
        <v>88839</v>
      </c>
      <c r="AI29" s="67"/>
      <c r="AJ29" s="67"/>
      <c r="AK29" s="67"/>
      <c r="AL29" s="67"/>
      <c r="AM29" s="67">
        <v>624351</v>
      </c>
      <c r="AN29" s="67"/>
      <c r="AO29" s="67"/>
      <c r="AP29" s="67">
        <v>24941</v>
      </c>
      <c r="AQ29" s="67"/>
      <c r="AR29" s="67"/>
      <c r="AS29" s="67">
        <v>649292</v>
      </c>
    </row>
    <row r="30" spans="1:753" s="38" customFormat="1">
      <c r="A30" s="54">
        <v>90203</v>
      </c>
      <c r="B30" s="54"/>
      <c r="C30" s="55" t="s">
        <v>806</v>
      </c>
      <c r="D30" s="55"/>
      <c r="E30" s="55"/>
      <c r="F30" s="68">
        <v>304628</v>
      </c>
      <c r="G30" s="68"/>
      <c r="H30" s="68"/>
      <c r="I30" s="68">
        <v>17549</v>
      </c>
      <c r="J30" s="68"/>
      <c r="K30" s="68"/>
      <c r="L30" s="68">
        <v>73964</v>
      </c>
      <c r="M30" s="68"/>
      <c r="N30" s="68"/>
      <c r="O30" s="68">
        <v>43505</v>
      </c>
      <c r="P30" s="68"/>
      <c r="Q30" s="68"/>
      <c r="R30" s="68">
        <v>2154</v>
      </c>
      <c r="S30" s="68"/>
      <c r="T30" s="68"/>
      <c r="U30" s="68">
        <f t="shared" si="0"/>
        <v>137172</v>
      </c>
      <c r="V30" s="68"/>
      <c r="W30" s="68"/>
      <c r="X30" s="68"/>
      <c r="Y30" s="68">
        <v>8623</v>
      </c>
      <c r="Z30" s="68"/>
      <c r="AA30" s="68"/>
      <c r="AB30" s="68" t="s">
        <v>792</v>
      </c>
      <c r="AC30" s="68"/>
      <c r="AD30" s="68"/>
      <c r="AE30" s="68">
        <v>49077</v>
      </c>
      <c r="AF30" s="68"/>
      <c r="AG30" s="68"/>
      <c r="AH30" s="68">
        <v>57700</v>
      </c>
      <c r="AI30" s="68"/>
      <c r="AJ30" s="68"/>
      <c r="AK30" s="68"/>
      <c r="AL30" s="68"/>
      <c r="AM30" s="68">
        <v>102660</v>
      </c>
      <c r="AN30" s="68"/>
      <c r="AO30" s="68"/>
      <c r="AP30" s="68">
        <v>-18026</v>
      </c>
      <c r="AQ30" s="68"/>
      <c r="AR30" s="68"/>
      <c r="AS30" s="68">
        <v>84634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</row>
    <row r="31" spans="1:753">
      <c r="A31" s="54">
        <v>90205</v>
      </c>
      <c r="B31" s="54"/>
      <c r="C31" s="55" t="s">
        <v>38</v>
      </c>
      <c r="D31" s="55"/>
      <c r="E31" s="55"/>
      <c r="F31" s="67">
        <v>45832</v>
      </c>
      <c r="G31" s="67"/>
      <c r="H31" s="68"/>
      <c r="I31" s="67">
        <v>2640</v>
      </c>
      <c r="J31" s="67"/>
      <c r="K31" s="68"/>
      <c r="L31" s="67">
        <v>11128</v>
      </c>
      <c r="M31" s="67"/>
      <c r="N31" s="68"/>
      <c r="O31" s="67">
        <v>6545</v>
      </c>
      <c r="P31" s="67"/>
      <c r="Q31" s="68"/>
      <c r="R31" s="67">
        <v>769</v>
      </c>
      <c r="S31" s="67"/>
      <c r="T31" s="68"/>
      <c r="U31" s="67">
        <f t="shared" si="0"/>
        <v>21082</v>
      </c>
      <c r="V31" s="67"/>
      <c r="W31" s="67"/>
      <c r="X31" s="68"/>
      <c r="Y31" s="67">
        <v>1297</v>
      </c>
      <c r="Z31" s="67"/>
      <c r="AA31" s="68"/>
      <c r="AB31" s="67" t="s">
        <v>792</v>
      </c>
      <c r="AC31" s="67"/>
      <c r="AD31" s="68"/>
      <c r="AE31" s="67">
        <v>2625</v>
      </c>
      <c r="AF31" s="67"/>
      <c r="AG31" s="68"/>
      <c r="AH31" s="67">
        <v>3922</v>
      </c>
      <c r="AI31" s="67"/>
      <c r="AJ31" s="68"/>
      <c r="AK31" s="67"/>
      <c r="AL31" s="68"/>
      <c r="AM31" s="67">
        <v>15445</v>
      </c>
      <c r="AN31" s="67"/>
      <c r="AO31" s="68"/>
      <c r="AP31" s="67">
        <v>-105</v>
      </c>
      <c r="AQ31" s="67"/>
      <c r="AR31" s="68"/>
      <c r="AS31" s="67">
        <v>15340</v>
      </c>
    </row>
    <row r="32" spans="1:753">
      <c r="A32" s="54">
        <v>90206</v>
      </c>
      <c r="B32" s="54"/>
      <c r="C32" s="55" t="s">
        <v>807</v>
      </c>
      <c r="D32" s="55"/>
      <c r="E32" s="55"/>
      <c r="F32" s="67">
        <v>642713</v>
      </c>
      <c r="G32" s="67"/>
      <c r="H32" s="67"/>
      <c r="I32" s="67">
        <v>37026</v>
      </c>
      <c r="J32" s="67"/>
      <c r="K32" s="67"/>
      <c r="L32" s="67">
        <v>156051</v>
      </c>
      <c r="M32" s="67"/>
      <c r="N32" s="67"/>
      <c r="O32" s="67">
        <v>91788</v>
      </c>
      <c r="P32" s="67"/>
      <c r="Q32" s="67"/>
      <c r="R32" s="67">
        <v>8978</v>
      </c>
      <c r="S32" s="67"/>
      <c r="T32" s="67"/>
      <c r="U32" s="67">
        <f t="shared" si="0"/>
        <v>293843</v>
      </c>
      <c r="V32" s="67"/>
      <c r="W32" s="67"/>
      <c r="X32" s="67"/>
      <c r="Y32" s="67">
        <v>18193</v>
      </c>
      <c r="Z32" s="67"/>
      <c r="AA32" s="67"/>
      <c r="AB32" s="67" t="s">
        <v>792</v>
      </c>
      <c r="AC32" s="67"/>
      <c r="AD32" s="67"/>
      <c r="AE32" s="67">
        <v>25382</v>
      </c>
      <c r="AF32" s="67"/>
      <c r="AG32" s="67"/>
      <c r="AH32" s="67">
        <v>43575</v>
      </c>
      <c r="AI32" s="67"/>
      <c r="AJ32" s="67"/>
      <c r="AK32" s="67"/>
      <c r="AL32" s="67"/>
      <c r="AM32" s="67">
        <v>216595</v>
      </c>
      <c r="AN32" s="67"/>
      <c r="AO32" s="67"/>
      <c r="AP32" s="67">
        <v>1315</v>
      </c>
      <c r="AQ32" s="67"/>
      <c r="AR32" s="67"/>
      <c r="AS32" s="67">
        <v>217910</v>
      </c>
    </row>
    <row r="33" spans="1:753" s="52" customFormat="1">
      <c r="A33" s="50">
        <v>90211</v>
      </c>
      <c r="B33" s="50"/>
      <c r="C33" s="51" t="s">
        <v>39</v>
      </c>
      <c r="D33" s="51"/>
      <c r="E33" s="51"/>
      <c r="F33" s="65">
        <v>226103</v>
      </c>
      <c r="G33" s="65"/>
      <c r="H33" s="65"/>
      <c r="I33" s="65">
        <v>13026</v>
      </c>
      <c r="J33" s="65"/>
      <c r="K33" s="65"/>
      <c r="L33" s="65">
        <v>54898</v>
      </c>
      <c r="M33" s="65"/>
      <c r="N33" s="65"/>
      <c r="O33" s="65">
        <v>32291</v>
      </c>
      <c r="P33" s="65"/>
      <c r="Q33" s="65"/>
      <c r="R33" s="65" t="s">
        <v>793</v>
      </c>
      <c r="S33" s="65"/>
      <c r="T33" s="65"/>
      <c r="U33" s="65">
        <f t="shared" si="0"/>
        <v>100215</v>
      </c>
      <c r="V33" s="65"/>
      <c r="W33" s="68"/>
      <c r="X33" s="65"/>
      <c r="Y33" s="65">
        <v>6400</v>
      </c>
      <c r="Z33" s="65"/>
      <c r="AA33" s="65"/>
      <c r="AB33" s="65" t="s">
        <v>792</v>
      </c>
      <c r="AC33" s="65"/>
      <c r="AD33" s="65"/>
      <c r="AE33" s="65">
        <v>15344</v>
      </c>
      <c r="AF33" s="65"/>
      <c r="AG33" s="65"/>
      <c r="AH33" s="65">
        <v>21744</v>
      </c>
      <c r="AI33" s="65"/>
      <c r="AJ33" s="65"/>
      <c r="AK33" s="65"/>
      <c r="AL33" s="65"/>
      <c r="AM33" s="65">
        <v>76197</v>
      </c>
      <c r="AN33" s="65"/>
      <c r="AO33" s="65"/>
      <c r="AP33" s="65">
        <v>-6134</v>
      </c>
      <c r="AQ33" s="65"/>
      <c r="AR33" s="65"/>
      <c r="AS33" s="65">
        <v>70063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</row>
    <row r="34" spans="1:753" s="53" customFormat="1">
      <c r="A34" s="50">
        <v>90301</v>
      </c>
      <c r="B34" s="50"/>
      <c r="C34" s="51" t="s">
        <v>40</v>
      </c>
      <c r="D34" s="51"/>
      <c r="E34" s="51"/>
      <c r="F34" s="66">
        <v>1024185</v>
      </c>
      <c r="G34" s="66"/>
      <c r="H34" s="66"/>
      <c r="I34" s="66">
        <v>59003</v>
      </c>
      <c r="J34" s="66"/>
      <c r="K34" s="66"/>
      <c r="L34" s="66">
        <v>248673</v>
      </c>
      <c r="M34" s="66"/>
      <c r="N34" s="66"/>
      <c r="O34" s="66">
        <v>146268</v>
      </c>
      <c r="P34" s="66"/>
      <c r="Q34" s="66"/>
      <c r="R34" s="66">
        <v>4314</v>
      </c>
      <c r="S34" s="66"/>
      <c r="T34" s="66"/>
      <c r="U34" s="66">
        <f t="shared" si="0"/>
        <v>458258</v>
      </c>
      <c r="V34" s="66"/>
      <c r="W34" s="67"/>
      <c r="X34" s="66"/>
      <c r="Y34" s="66">
        <v>28991</v>
      </c>
      <c r="Z34" s="66"/>
      <c r="AA34" s="66"/>
      <c r="AB34" s="66" t="s">
        <v>792</v>
      </c>
      <c r="AC34" s="66"/>
      <c r="AD34" s="66"/>
      <c r="AE34" s="66">
        <v>13341</v>
      </c>
      <c r="AF34" s="66"/>
      <c r="AG34" s="66"/>
      <c r="AH34" s="66">
        <v>42332</v>
      </c>
      <c r="AI34" s="66"/>
      <c r="AJ34" s="66"/>
      <c r="AK34" s="66"/>
      <c r="AL34" s="66"/>
      <c r="AM34" s="66">
        <v>345151</v>
      </c>
      <c r="AN34" s="66"/>
      <c r="AO34" s="66"/>
      <c r="AP34" s="66">
        <v>-5567</v>
      </c>
      <c r="AQ34" s="66"/>
      <c r="AR34" s="66"/>
      <c r="AS34" s="66">
        <v>339584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</row>
    <row r="35" spans="1:753" s="53" customFormat="1">
      <c r="A35" s="50">
        <v>90305</v>
      </c>
      <c r="B35" s="50"/>
      <c r="C35" s="51" t="s">
        <v>41</v>
      </c>
      <c r="D35" s="51"/>
      <c r="E35" s="51"/>
      <c r="F35" s="66">
        <v>247033</v>
      </c>
      <c r="G35" s="66"/>
      <c r="H35" s="66"/>
      <c r="I35" s="66">
        <v>14231</v>
      </c>
      <c r="J35" s="66"/>
      <c r="K35" s="66"/>
      <c r="L35" s="66">
        <v>59980</v>
      </c>
      <c r="M35" s="66"/>
      <c r="N35" s="66"/>
      <c r="O35" s="66">
        <v>35280</v>
      </c>
      <c r="P35" s="66"/>
      <c r="Q35" s="66"/>
      <c r="R35" s="66">
        <v>20715</v>
      </c>
      <c r="S35" s="66"/>
      <c r="T35" s="66"/>
      <c r="U35" s="66">
        <f t="shared" si="0"/>
        <v>130206</v>
      </c>
      <c r="V35" s="66"/>
      <c r="W35" s="67"/>
      <c r="X35" s="66"/>
      <c r="Y35" s="66">
        <v>6993</v>
      </c>
      <c r="Z35" s="66"/>
      <c r="AA35" s="66"/>
      <c r="AB35" s="66" t="s">
        <v>792</v>
      </c>
      <c r="AC35" s="66"/>
      <c r="AD35" s="66"/>
      <c r="AE35" s="66" t="s">
        <v>793</v>
      </c>
      <c r="AF35" s="66"/>
      <c r="AG35" s="66"/>
      <c r="AH35" s="66">
        <v>6993</v>
      </c>
      <c r="AI35" s="66"/>
      <c r="AJ35" s="66"/>
      <c r="AK35" s="66"/>
      <c r="AL35" s="66"/>
      <c r="AM35" s="66">
        <v>83250</v>
      </c>
      <c r="AN35" s="66"/>
      <c r="AO35" s="66"/>
      <c r="AP35" s="66">
        <v>10025</v>
      </c>
      <c r="AQ35" s="66"/>
      <c r="AR35" s="66"/>
      <c r="AS35" s="66">
        <v>93275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</row>
    <row r="36" spans="1:753" s="53" customFormat="1">
      <c r="A36" s="50">
        <v>90307</v>
      </c>
      <c r="B36" s="50"/>
      <c r="C36" s="51" t="s">
        <v>42</v>
      </c>
      <c r="D36" s="51"/>
      <c r="E36" s="51"/>
      <c r="F36" s="66">
        <v>11916</v>
      </c>
      <c r="G36" s="66"/>
      <c r="H36" s="66"/>
      <c r="I36" s="66">
        <v>686</v>
      </c>
      <c r="J36" s="66"/>
      <c r="K36" s="66"/>
      <c r="L36" s="66">
        <v>2893</v>
      </c>
      <c r="M36" s="66"/>
      <c r="N36" s="66"/>
      <c r="O36" s="66">
        <v>1702</v>
      </c>
      <c r="P36" s="66"/>
      <c r="Q36" s="66"/>
      <c r="R36" s="66">
        <v>647</v>
      </c>
      <c r="S36" s="66"/>
      <c r="T36" s="66"/>
      <c r="U36" s="66">
        <f t="shared" si="0"/>
        <v>5928</v>
      </c>
      <c r="V36" s="66"/>
      <c r="W36" s="67"/>
      <c r="X36" s="66"/>
      <c r="Y36" s="66">
        <v>337</v>
      </c>
      <c r="Z36" s="66"/>
      <c r="AA36" s="66"/>
      <c r="AB36" s="66" t="s">
        <v>792</v>
      </c>
      <c r="AC36" s="66"/>
      <c r="AD36" s="66"/>
      <c r="AE36" s="66">
        <v>40</v>
      </c>
      <c r="AF36" s="66"/>
      <c r="AG36" s="66"/>
      <c r="AH36" s="66">
        <v>377</v>
      </c>
      <c r="AI36" s="66"/>
      <c r="AJ36" s="66"/>
      <c r="AK36" s="66"/>
      <c r="AL36" s="66"/>
      <c r="AM36" s="66">
        <v>4016</v>
      </c>
      <c r="AN36" s="66"/>
      <c r="AO36" s="66"/>
      <c r="AP36" s="66">
        <v>160</v>
      </c>
      <c r="AQ36" s="66"/>
      <c r="AR36" s="66"/>
      <c r="AS36" s="66">
        <v>4176</v>
      </c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</row>
    <row r="37" spans="1:753" s="53" customFormat="1">
      <c r="A37" s="50">
        <v>90401</v>
      </c>
      <c r="B37" s="50"/>
      <c r="C37" s="51" t="s">
        <v>43</v>
      </c>
      <c r="D37" s="51"/>
      <c r="E37" s="51"/>
      <c r="F37" s="66">
        <v>2027441</v>
      </c>
      <c r="G37" s="66"/>
      <c r="H37" s="66"/>
      <c r="I37" s="66">
        <v>116799</v>
      </c>
      <c r="J37" s="66"/>
      <c r="K37" s="66"/>
      <c r="L37" s="66">
        <v>492266</v>
      </c>
      <c r="M37" s="66"/>
      <c r="N37" s="66"/>
      <c r="O37" s="66">
        <v>289547</v>
      </c>
      <c r="P37" s="66"/>
      <c r="Q37" s="66"/>
      <c r="R37" s="66">
        <v>44019</v>
      </c>
      <c r="S37" s="66"/>
      <c r="T37" s="66"/>
      <c r="U37" s="66">
        <f t="shared" si="0"/>
        <v>942631</v>
      </c>
      <c r="V37" s="66"/>
      <c r="W37" s="67"/>
      <c r="X37" s="66"/>
      <c r="Y37" s="66">
        <v>57390</v>
      </c>
      <c r="Z37" s="66"/>
      <c r="AA37" s="66"/>
      <c r="AB37" s="66" t="s">
        <v>792</v>
      </c>
      <c r="AC37" s="66"/>
      <c r="AD37" s="66"/>
      <c r="AE37" s="66">
        <v>11305</v>
      </c>
      <c r="AF37" s="66"/>
      <c r="AG37" s="66"/>
      <c r="AH37" s="66">
        <v>68695</v>
      </c>
      <c r="AI37" s="66"/>
      <c r="AJ37" s="66"/>
      <c r="AK37" s="66"/>
      <c r="AL37" s="66"/>
      <c r="AM37" s="66">
        <v>683249</v>
      </c>
      <c r="AN37" s="66"/>
      <c r="AO37" s="66"/>
      <c r="AP37" s="66">
        <v>23981</v>
      </c>
      <c r="AQ37" s="66"/>
      <c r="AR37" s="66"/>
      <c r="AS37" s="66">
        <v>707230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</row>
    <row r="38" spans="1:753" s="53" customFormat="1">
      <c r="A38" s="50">
        <v>90411</v>
      </c>
      <c r="B38" s="50"/>
      <c r="C38" s="51" t="s">
        <v>44</v>
      </c>
      <c r="D38" s="51"/>
      <c r="E38" s="51"/>
      <c r="F38" s="66">
        <v>536231</v>
      </c>
      <c r="G38" s="66"/>
      <c r="H38" s="66"/>
      <c r="I38" s="66">
        <v>30892</v>
      </c>
      <c r="J38" s="66"/>
      <c r="K38" s="66"/>
      <c r="L38" s="66">
        <v>130197</v>
      </c>
      <c r="M38" s="66"/>
      <c r="N38" s="66"/>
      <c r="O38" s="66">
        <v>76581</v>
      </c>
      <c r="P38" s="66"/>
      <c r="Q38" s="66"/>
      <c r="R38" s="66" t="s">
        <v>793</v>
      </c>
      <c r="S38" s="66"/>
      <c r="T38" s="66"/>
      <c r="U38" s="66">
        <f t="shared" si="0"/>
        <v>237670</v>
      </c>
      <c r="V38" s="66"/>
      <c r="W38" s="67"/>
      <c r="X38" s="66"/>
      <c r="Y38" s="66">
        <v>15179</v>
      </c>
      <c r="Z38" s="66"/>
      <c r="AA38" s="66"/>
      <c r="AB38" s="66" t="s">
        <v>792</v>
      </c>
      <c r="AC38" s="66"/>
      <c r="AD38" s="66"/>
      <c r="AE38" s="66">
        <v>41985</v>
      </c>
      <c r="AF38" s="66"/>
      <c r="AG38" s="66"/>
      <c r="AH38" s="66">
        <v>57164</v>
      </c>
      <c r="AI38" s="66"/>
      <c r="AJ38" s="66"/>
      <c r="AK38" s="66"/>
      <c r="AL38" s="66"/>
      <c r="AM38" s="66">
        <v>180710</v>
      </c>
      <c r="AN38" s="66"/>
      <c r="AO38" s="66"/>
      <c r="AP38" s="66">
        <v>-15971</v>
      </c>
      <c r="AQ38" s="66"/>
      <c r="AR38" s="66"/>
      <c r="AS38" s="66">
        <v>164739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</row>
    <row r="39" spans="1:753">
      <c r="A39" s="54">
        <v>90413</v>
      </c>
      <c r="B39" s="54"/>
      <c r="C39" s="55" t="s">
        <v>45</v>
      </c>
      <c r="D39" s="55"/>
      <c r="E39" s="55"/>
      <c r="F39" s="67">
        <v>52859</v>
      </c>
      <c r="G39" s="67"/>
      <c r="H39" s="67"/>
      <c r="I39" s="67">
        <v>3045</v>
      </c>
      <c r="J39" s="67"/>
      <c r="K39" s="67"/>
      <c r="L39" s="67">
        <v>12834</v>
      </c>
      <c r="M39" s="67"/>
      <c r="N39" s="67"/>
      <c r="O39" s="67">
        <v>7549</v>
      </c>
      <c r="P39" s="67"/>
      <c r="Q39" s="67"/>
      <c r="R39" s="67">
        <v>5923</v>
      </c>
      <c r="S39" s="67"/>
      <c r="T39" s="67"/>
      <c r="U39" s="67">
        <f t="shared" si="0"/>
        <v>29351</v>
      </c>
      <c r="V39" s="67"/>
      <c r="W39" s="67"/>
      <c r="X39" s="67"/>
      <c r="Y39" s="67">
        <v>1496</v>
      </c>
      <c r="Z39" s="67"/>
      <c r="AA39" s="67"/>
      <c r="AB39" s="67" t="s">
        <v>792</v>
      </c>
      <c r="AC39" s="67"/>
      <c r="AD39" s="67"/>
      <c r="AE39" s="67">
        <v>916</v>
      </c>
      <c r="AF39" s="67"/>
      <c r="AG39" s="67"/>
      <c r="AH39" s="67">
        <v>2412</v>
      </c>
      <c r="AI39" s="67"/>
      <c r="AJ39" s="67"/>
      <c r="AK39" s="67"/>
      <c r="AL39" s="67"/>
      <c r="AM39" s="67">
        <v>17814</v>
      </c>
      <c r="AN39" s="67"/>
      <c r="AO39" s="67"/>
      <c r="AP39" s="67">
        <v>3416</v>
      </c>
      <c r="AQ39" s="67"/>
      <c r="AR39" s="67"/>
      <c r="AS39" s="67">
        <v>21230</v>
      </c>
    </row>
    <row r="40" spans="1:753">
      <c r="A40" s="54">
        <v>90417</v>
      </c>
      <c r="B40" s="54"/>
      <c r="C40" s="55" t="s">
        <v>46</v>
      </c>
      <c r="D40" s="55"/>
      <c r="E40" s="55"/>
      <c r="F40" s="67">
        <v>17874</v>
      </c>
      <c r="G40" s="67"/>
      <c r="H40" s="67"/>
      <c r="I40" s="67">
        <v>1030</v>
      </c>
      <c r="J40" s="67"/>
      <c r="K40" s="67"/>
      <c r="L40" s="67">
        <v>4340</v>
      </c>
      <c r="M40" s="67"/>
      <c r="N40" s="67"/>
      <c r="O40" s="67">
        <v>2553</v>
      </c>
      <c r="P40" s="67"/>
      <c r="Q40" s="67"/>
      <c r="R40" s="67">
        <v>3477</v>
      </c>
      <c r="S40" s="67"/>
      <c r="T40" s="67"/>
      <c r="U40" s="67">
        <f t="shared" si="0"/>
        <v>11400</v>
      </c>
      <c r="V40" s="67"/>
      <c r="W40" s="67"/>
      <c r="X40" s="67"/>
      <c r="Y40" s="67">
        <v>506</v>
      </c>
      <c r="Z40" s="67"/>
      <c r="AA40" s="67"/>
      <c r="AB40" s="67" t="s">
        <v>792</v>
      </c>
      <c r="AC40" s="67"/>
      <c r="AD40" s="67"/>
      <c r="AE40" s="67" t="s">
        <v>793</v>
      </c>
      <c r="AF40" s="67"/>
      <c r="AG40" s="67"/>
      <c r="AH40" s="67">
        <v>506</v>
      </c>
      <c r="AI40" s="67"/>
      <c r="AJ40" s="67"/>
      <c r="AK40" s="67"/>
      <c r="AL40" s="67"/>
      <c r="AM40" s="67">
        <v>6024</v>
      </c>
      <c r="AN40" s="67"/>
      <c r="AO40" s="67"/>
      <c r="AP40" s="67">
        <v>1221</v>
      </c>
      <c r="AQ40" s="67"/>
      <c r="AR40" s="67"/>
      <c r="AS40" s="67">
        <v>7245</v>
      </c>
    </row>
    <row r="41" spans="1:753">
      <c r="A41" s="54">
        <v>90421</v>
      </c>
      <c r="B41" s="54"/>
      <c r="C41" s="55" t="s">
        <v>47</v>
      </c>
      <c r="D41" s="55"/>
      <c r="E41" s="55"/>
      <c r="F41" s="67">
        <v>33457</v>
      </c>
      <c r="G41" s="67"/>
      <c r="H41" s="67"/>
      <c r="I41" s="67">
        <v>1927</v>
      </c>
      <c r="J41" s="67"/>
      <c r="K41" s="67"/>
      <c r="L41" s="67">
        <v>8123</v>
      </c>
      <c r="M41" s="67"/>
      <c r="N41" s="67"/>
      <c r="O41" s="67">
        <v>4778</v>
      </c>
      <c r="P41" s="67"/>
      <c r="Q41" s="67"/>
      <c r="R41" s="67" t="s">
        <v>793</v>
      </c>
      <c r="S41" s="67"/>
      <c r="T41" s="67"/>
      <c r="U41" s="67">
        <f t="shared" si="0"/>
        <v>14828</v>
      </c>
      <c r="V41" s="67"/>
      <c r="W41" s="67"/>
      <c r="X41" s="67"/>
      <c r="Y41" s="67">
        <v>947</v>
      </c>
      <c r="Z41" s="67"/>
      <c r="AA41" s="67"/>
      <c r="AB41" s="67" t="s">
        <v>792</v>
      </c>
      <c r="AC41" s="67"/>
      <c r="AD41" s="67"/>
      <c r="AE41" s="67">
        <v>4721</v>
      </c>
      <c r="AF41" s="67"/>
      <c r="AG41" s="67"/>
      <c r="AH41" s="67">
        <v>5668</v>
      </c>
      <c r="AI41" s="67"/>
      <c r="AJ41" s="67"/>
      <c r="AK41" s="67"/>
      <c r="AL41" s="67"/>
      <c r="AM41" s="67">
        <v>11275</v>
      </c>
      <c r="AN41" s="67"/>
      <c r="AO41" s="67"/>
      <c r="AP41" s="67">
        <v>-1814</v>
      </c>
      <c r="AQ41" s="67"/>
      <c r="AR41" s="67"/>
      <c r="AS41" s="67">
        <v>9461</v>
      </c>
    </row>
    <row r="42" spans="1:753" s="38" customFormat="1">
      <c r="A42" s="54">
        <v>90431</v>
      </c>
      <c r="B42" s="54"/>
      <c r="C42" s="55" t="s">
        <v>48</v>
      </c>
      <c r="D42" s="55"/>
      <c r="E42" s="55"/>
      <c r="F42" s="68">
        <v>73789</v>
      </c>
      <c r="G42" s="68"/>
      <c r="H42" s="68"/>
      <c r="I42" s="68">
        <v>4251</v>
      </c>
      <c r="J42" s="68"/>
      <c r="K42" s="68"/>
      <c r="L42" s="68">
        <v>17916</v>
      </c>
      <c r="M42" s="68"/>
      <c r="N42" s="68"/>
      <c r="O42" s="68">
        <v>10538</v>
      </c>
      <c r="P42" s="68"/>
      <c r="Q42" s="68"/>
      <c r="R42" s="68">
        <v>8663</v>
      </c>
      <c r="S42" s="68"/>
      <c r="T42" s="68"/>
      <c r="U42" s="68">
        <f t="shared" si="0"/>
        <v>41368</v>
      </c>
      <c r="V42" s="68"/>
      <c r="W42" s="68"/>
      <c r="X42" s="68"/>
      <c r="Y42" s="68">
        <v>2089</v>
      </c>
      <c r="Z42" s="68"/>
      <c r="AA42" s="68"/>
      <c r="AB42" s="68" t="s">
        <v>792</v>
      </c>
      <c r="AC42" s="68"/>
      <c r="AD42" s="68"/>
      <c r="AE42" s="68">
        <v>1273</v>
      </c>
      <c r="AF42" s="68"/>
      <c r="AG42" s="68"/>
      <c r="AH42" s="68">
        <v>3362</v>
      </c>
      <c r="AI42" s="68"/>
      <c r="AJ42" s="68"/>
      <c r="AK42" s="68"/>
      <c r="AL42" s="68"/>
      <c r="AM42" s="68">
        <v>24867</v>
      </c>
      <c r="AN42" s="68"/>
      <c r="AO42" s="68"/>
      <c r="AP42" s="68">
        <v>3649</v>
      </c>
      <c r="AQ42" s="68"/>
      <c r="AR42" s="68"/>
      <c r="AS42" s="68">
        <v>28516</v>
      </c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</row>
    <row r="43" spans="1:753">
      <c r="A43" s="54">
        <v>90441</v>
      </c>
      <c r="B43" s="54"/>
      <c r="C43" s="55" t="s">
        <v>49</v>
      </c>
      <c r="D43" s="55"/>
      <c r="E43" s="55"/>
      <c r="F43" s="67">
        <v>12833</v>
      </c>
      <c r="G43" s="67"/>
      <c r="H43" s="68"/>
      <c r="I43" s="67">
        <v>739</v>
      </c>
      <c r="J43" s="67"/>
      <c r="K43" s="68"/>
      <c r="L43" s="67">
        <v>3115</v>
      </c>
      <c r="M43" s="67"/>
      <c r="N43" s="68"/>
      <c r="O43" s="67">
        <v>1833</v>
      </c>
      <c r="P43" s="67"/>
      <c r="Q43" s="68"/>
      <c r="R43" s="67">
        <v>890</v>
      </c>
      <c r="S43" s="67"/>
      <c r="T43" s="68"/>
      <c r="U43" s="67">
        <f t="shared" si="0"/>
        <v>6577</v>
      </c>
      <c r="V43" s="67"/>
      <c r="W43" s="67"/>
      <c r="X43" s="68"/>
      <c r="Y43" s="67">
        <v>363</v>
      </c>
      <c r="Z43" s="67"/>
      <c r="AA43" s="68"/>
      <c r="AB43" s="67" t="s">
        <v>792</v>
      </c>
      <c r="AC43" s="67"/>
      <c r="AD43" s="68"/>
      <c r="AE43" s="67">
        <v>129</v>
      </c>
      <c r="AF43" s="67"/>
      <c r="AG43" s="68"/>
      <c r="AH43" s="67">
        <v>492</v>
      </c>
      <c r="AI43" s="67"/>
      <c r="AJ43" s="68"/>
      <c r="AK43" s="67"/>
      <c r="AL43" s="68"/>
      <c r="AM43" s="67">
        <v>4325</v>
      </c>
      <c r="AN43" s="67"/>
      <c r="AO43" s="68"/>
      <c r="AP43" s="67">
        <v>621</v>
      </c>
      <c r="AQ43" s="67"/>
      <c r="AR43" s="68"/>
      <c r="AS43" s="67">
        <v>4946</v>
      </c>
    </row>
    <row r="44" spans="1:753">
      <c r="A44" s="54">
        <v>90451</v>
      </c>
      <c r="B44" s="54"/>
      <c r="C44" s="55" t="s">
        <v>50</v>
      </c>
      <c r="D44" s="55"/>
      <c r="E44" s="55"/>
      <c r="F44" s="67">
        <v>25513</v>
      </c>
      <c r="G44" s="67"/>
      <c r="H44" s="67"/>
      <c r="I44" s="67">
        <v>1470</v>
      </c>
      <c r="J44" s="67"/>
      <c r="K44" s="67"/>
      <c r="L44" s="67">
        <v>6194</v>
      </c>
      <c r="M44" s="67"/>
      <c r="N44" s="67"/>
      <c r="O44" s="67">
        <v>3644</v>
      </c>
      <c r="P44" s="67"/>
      <c r="Q44" s="67"/>
      <c r="R44" s="67">
        <v>2202</v>
      </c>
      <c r="S44" s="67"/>
      <c r="T44" s="67"/>
      <c r="U44" s="67">
        <f t="shared" si="0"/>
        <v>13510</v>
      </c>
      <c r="V44" s="67"/>
      <c r="W44" s="67"/>
      <c r="X44" s="67"/>
      <c r="Y44" s="67">
        <v>722</v>
      </c>
      <c r="Z44" s="67"/>
      <c r="AA44" s="67"/>
      <c r="AB44" s="67" t="s">
        <v>792</v>
      </c>
      <c r="AC44" s="67"/>
      <c r="AD44" s="67"/>
      <c r="AE44" s="67">
        <v>903</v>
      </c>
      <c r="AF44" s="67"/>
      <c r="AG44" s="67"/>
      <c r="AH44" s="67">
        <v>1625</v>
      </c>
      <c r="AI44" s="67"/>
      <c r="AJ44" s="67"/>
      <c r="AK44" s="67"/>
      <c r="AL44" s="67"/>
      <c r="AM44" s="67">
        <v>8598</v>
      </c>
      <c r="AN44" s="67"/>
      <c r="AO44" s="67"/>
      <c r="AP44" s="67">
        <v>635</v>
      </c>
      <c r="AQ44" s="67"/>
      <c r="AR44" s="67"/>
      <c r="AS44" s="67">
        <v>9233</v>
      </c>
    </row>
    <row r="45" spans="1:753" s="52" customFormat="1">
      <c r="A45" s="50">
        <v>90461</v>
      </c>
      <c r="B45" s="50"/>
      <c r="C45" s="51" t="s">
        <v>51</v>
      </c>
      <c r="D45" s="51"/>
      <c r="E45" s="51"/>
      <c r="F45" s="65">
        <v>11305</v>
      </c>
      <c r="G45" s="65"/>
      <c r="H45" s="65"/>
      <c r="I45" s="65">
        <v>651</v>
      </c>
      <c r="J45" s="65"/>
      <c r="K45" s="65"/>
      <c r="L45" s="65">
        <v>2745</v>
      </c>
      <c r="M45" s="65"/>
      <c r="N45" s="65"/>
      <c r="O45" s="65">
        <v>1615</v>
      </c>
      <c r="P45" s="65"/>
      <c r="Q45" s="65"/>
      <c r="R45" s="65">
        <v>3066</v>
      </c>
      <c r="S45" s="65"/>
      <c r="T45" s="65"/>
      <c r="U45" s="65">
        <f t="shared" si="0"/>
        <v>8077</v>
      </c>
      <c r="V45" s="65"/>
      <c r="W45" s="68"/>
      <c r="X45" s="65"/>
      <c r="Y45" s="65">
        <v>320</v>
      </c>
      <c r="Z45" s="65"/>
      <c r="AA45" s="65"/>
      <c r="AB45" s="65" t="s">
        <v>792</v>
      </c>
      <c r="AC45" s="65"/>
      <c r="AD45" s="65"/>
      <c r="AE45" s="65">
        <v>7660</v>
      </c>
      <c r="AF45" s="65"/>
      <c r="AG45" s="65"/>
      <c r="AH45" s="65">
        <v>7980</v>
      </c>
      <c r="AI45" s="65"/>
      <c r="AJ45" s="65"/>
      <c r="AK45" s="65"/>
      <c r="AL45" s="65"/>
      <c r="AM45" s="65">
        <v>3810</v>
      </c>
      <c r="AN45" s="65"/>
      <c r="AO45" s="65"/>
      <c r="AP45" s="65">
        <v>-1001</v>
      </c>
      <c r="AQ45" s="65"/>
      <c r="AR45" s="65"/>
      <c r="AS45" s="65">
        <v>2809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</row>
    <row r="46" spans="1:753" s="53" customFormat="1">
      <c r="A46" s="50">
        <v>90501</v>
      </c>
      <c r="B46" s="50"/>
      <c r="C46" s="51" t="s">
        <v>52</v>
      </c>
      <c r="D46" s="51"/>
      <c r="E46" s="51"/>
      <c r="F46" s="66">
        <v>2165700</v>
      </c>
      <c r="G46" s="66"/>
      <c r="H46" s="66"/>
      <c r="I46" s="66">
        <v>124764</v>
      </c>
      <c r="J46" s="66"/>
      <c r="K46" s="66"/>
      <c r="L46" s="66">
        <v>525835</v>
      </c>
      <c r="M46" s="66"/>
      <c r="N46" s="66"/>
      <c r="O46" s="66">
        <v>309292</v>
      </c>
      <c r="P46" s="66"/>
      <c r="Q46" s="66"/>
      <c r="R46" s="66">
        <v>53925</v>
      </c>
      <c r="S46" s="66"/>
      <c r="T46" s="66"/>
      <c r="U46" s="66">
        <f t="shared" si="0"/>
        <v>1013816</v>
      </c>
      <c r="V46" s="66"/>
      <c r="W46" s="67"/>
      <c r="X46" s="66"/>
      <c r="Y46" s="66">
        <v>61304</v>
      </c>
      <c r="Z46" s="66"/>
      <c r="AA46" s="66"/>
      <c r="AB46" s="66" t="s">
        <v>792</v>
      </c>
      <c r="AC46" s="66"/>
      <c r="AD46" s="66"/>
      <c r="AE46" s="66" t="s">
        <v>793</v>
      </c>
      <c r="AF46" s="66"/>
      <c r="AG46" s="66"/>
      <c r="AH46" s="66">
        <v>61304</v>
      </c>
      <c r="AI46" s="66"/>
      <c r="AJ46" s="66"/>
      <c r="AK46" s="66"/>
      <c r="AL46" s="66"/>
      <c r="AM46" s="66">
        <v>729843</v>
      </c>
      <c r="AN46" s="66"/>
      <c r="AO46" s="66"/>
      <c r="AP46" s="66">
        <v>27148</v>
      </c>
      <c r="AQ46" s="66"/>
      <c r="AR46" s="66"/>
      <c r="AS46" s="66">
        <v>756991</v>
      </c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</row>
    <row r="47" spans="1:753" s="53" customFormat="1">
      <c r="A47" s="50">
        <v>90507</v>
      </c>
      <c r="B47" s="50"/>
      <c r="C47" s="51" t="s">
        <v>53</v>
      </c>
      <c r="D47" s="51"/>
      <c r="E47" s="51"/>
      <c r="F47" s="66">
        <v>10083</v>
      </c>
      <c r="G47" s="66"/>
      <c r="H47" s="66"/>
      <c r="I47" s="66">
        <v>581</v>
      </c>
      <c r="J47" s="66"/>
      <c r="K47" s="66"/>
      <c r="L47" s="66">
        <v>2448</v>
      </c>
      <c r="M47" s="66"/>
      <c r="N47" s="66"/>
      <c r="O47" s="66">
        <v>1440</v>
      </c>
      <c r="P47" s="66"/>
      <c r="Q47" s="66"/>
      <c r="R47" s="66">
        <v>11545</v>
      </c>
      <c r="S47" s="66"/>
      <c r="T47" s="66"/>
      <c r="U47" s="66">
        <f t="shared" si="0"/>
        <v>16014</v>
      </c>
      <c r="V47" s="66"/>
      <c r="W47" s="67"/>
      <c r="X47" s="66"/>
      <c r="Y47" s="66">
        <v>285</v>
      </c>
      <c r="Z47" s="66"/>
      <c r="AA47" s="66"/>
      <c r="AB47" s="66" t="s">
        <v>792</v>
      </c>
      <c r="AC47" s="66"/>
      <c r="AD47" s="66"/>
      <c r="AE47" s="66" t="s">
        <v>793</v>
      </c>
      <c r="AF47" s="66"/>
      <c r="AG47" s="66"/>
      <c r="AH47" s="66">
        <v>285</v>
      </c>
      <c r="AI47" s="66"/>
      <c r="AJ47" s="66"/>
      <c r="AK47" s="66"/>
      <c r="AL47" s="66"/>
      <c r="AM47" s="66">
        <v>3398</v>
      </c>
      <c r="AN47" s="66"/>
      <c r="AO47" s="66"/>
      <c r="AP47" s="66">
        <v>4117</v>
      </c>
      <c r="AQ47" s="66"/>
      <c r="AR47" s="66"/>
      <c r="AS47" s="66">
        <v>7515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</row>
    <row r="48" spans="1:753" s="53" customFormat="1">
      <c r="A48" s="50">
        <v>90511</v>
      </c>
      <c r="B48" s="50"/>
      <c r="C48" s="51" t="s">
        <v>54</v>
      </c>
      <c r="D48" s="51"/>
      <c r="E48" s="51"/>
      <c r="F48" s="66">
        <v>132912</v>
      </c>
      <c r="G48" s="66"/>
      <c r="H48" s="66"/>
      <c r="I48" s="66">
        <v>7657</v>
      </c>
      <c r="J48" s="66"/>
      <c r="K48" s="66"/>
      <c r="L48" s="66">
        <v>32271</v>
      </c>
      <c r="M48" s="66"/>
      <c r="N48" s="66"/>
      <c r="O48" s="66">
        <v>18982</v>
      </c>
      <c r="P48" s="66"/>
      <c r="Q48" s="66"/>
      <c r="R48" s="66">
        <v>14433</v>
      </c>
      <c r="S48" s="66"/>
      <c r="T48" s="66"/>
      <c r="U48" s="66">
        <f t="shared" si="0"/>
        <v>73343</v>
      </c>
      <c r="V48" s="66"/>
      <c r="W48" s="67"/>
      <c r="X48" s="66"/>
      <c r="Y48" s="66">
        <v>3762</v>
      </c>
      <c r="Z48" s="66"/>
      <c r="AA48" s="66"/>
      <c r="AB48" s="66" t="s">
        <v>792</v>
      </c>
      <c r="AC48" s="66"/>
      <c r="AD48" s="66"/>
      <c r="AE48" s="66" t="s">
        <v>793</v>
      </c>
      <c r="AF48" s="66"/>
      <c r="AG48" s="66"/>
      <c r="AH48" s="66">
        <v>3762</v>
      </c>
      <c r="AI48" s="66"/>
      <c r="AJ48" s="66"/>
      <c r="AK48" s="66"/>
      <c r="AL48" s="66"/>
      <c r="AM48" s="66">
        <v>44791</v>
      </c>
      <c r="AN48" s="66"/>
      <c r="AO48" s="66"/>
      <c r="AP48" s="66">
        <v>6485</v>
      </c>
      <c r="AQ48" s="66"/>
      <c r="AR48" s="66"/>
      <c r="AS48" s="66">
        <v>51276</v>
      </c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</row>
    <row r="49" spans="1:753" s="53" customFormat="1">
      <c r="A49" s="50">
        <v>90521</v>
      </c>
      <c r="B49" s="50"/>
      <c r="C49" s="51" t="s">
        <v>55</v>
      </c>
      <c r="D49" s="51"/>
      <c r="E49" s="51"/>
      <c r="F49" s="66">
        <v>212048</v>
      </c>
      <c r="G49" s="66"/>
      <c r="H49" s="66"/>
      <c r="I49" s="66">
        <v>12216</v>
      </c>
      <c r="J49" s="66"/>
      <c r="K49" s="66"/>
      <c r="L49" s="66">
        <v>51485</v>
      </c>
      <c r="M49" s="66"/>
      <c r="N49" s="66"/>
      <c r="O49" s="66">
        <v>30283</v>
      </c>
      <c r="P49" s="66"/>
      <c r="Q49" s="66"/>
      <c r="R49" s="66" t="s">
        <v>793</v>
      </c>
      <c r="S49" s="66"/>
      <c r="T49" s="66"/>
      <c r="U49" s="66">
        <f t="shared" si="0"/>
        <v>93984</v>
      </c>
      <c r="V49" s="66"/>
      <c r="W49" s="67"/>
      <c r="X49" s="66"/>
      <c r="Y49" s="66">
        <v>6002</v>
      </c>
      <c r="Z49" s="66"/>
      <c r="AA49" s="66"/>
      <c r="AB49" s="66" t="s">
        <v>792</v>
      </c>
      <c r="AC49" s="66"/>
      <c r="AD49" s="66"/>
      <c r="AE49" s="66">
        <v>18446</v>
      </c>
      <c r="AF49" s="66"/>
      <c r="AG49" s="66"/>
      <c r="AH49" s="66">
        <v>24448</v>
      </c>
      <c r="AI49" s="66"/>
      <c r="AJ49" s="66"/>
      <c r="AK49" s="66"/>
      <c r="AL49" s="66"/>
      <c r="AM49" s="66">
        <v>71460</v>
      </c>
      <c r="AN49" s="66"/>
      <c r="AO49" s="66"/>
      <c r="AP49" s="66">
        <v>-7131</v>
      </c>
      <c r="AQ49" s="66"/>
      <c r="AR49" s="66"/>
      <c r="AS49" s="66">
        <v>64329</v>
      </c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</row>
    <row r="50" spans="1:753" s="53" customFormat="1">
      <c r="A50" s="50">
        <v>90601</v>
      </c>
      <c r="B50" s="50"/>
      <c r="C50" s="51" t="s">
        <v>56</v>
      </c>
      <c r="D50" s="51"/>
      <c r="E50" s="51"/>
      <c r="F50" s="66">
        <v>1816157</v>
      </c>
      <c r="G50" s="66"/>
      <c r="H50" s="66"/>
      <c r="I50" s="66">
        <v>104627</v>
      </c>
      <c r="J50" s="66"/>
      <c r="K50" s="66"/>
      <c r="L50" s="66">
        <v>440965</v>
      </c>
      <c r="M50" s="66"/>
      <c r="N50" s="66"/>
      <c r="O50" s="66">
        <v>259372</v>
      </c>
      <c r="P50" s="66"/>
      <c r="Q50" s="66"/>
      <c r="R50" s="66">
        <v>20795</v>
      </c>
      <c r="S50" s="66"/>
      <c r="T50" s="66"/>
      <c r="U50" s="66">
        <f t="shared" si="0"/>
        <v>825759</v>
      </c>
      <c r="V50" s="66"/>
      <c r="W50" s="67"/>
      <c r="X50" s="66"/>
      <c r="Y50" s="66">
        <v>51410</v>
      </c>
      <c r="Z50" s="66"/>
      <c r="AA50" s="66"/>
      <c r="AB50" s="66" t="s">
        <v>792</v>
      </c>
      <c r="AC50" s="66"/>
      <c r="AD50" s="66"/>
      <c r="AE50" s="66">
        <v>19784</v>
      </c>
      <c r="AF50" s="66"/>
      <c r="AG50" s="66"/>
      <c r="AH50" s="66">
        <v>71194</v>
      </c>
      <c r="AI50" s="66"/>
      <c r="AJ50" s="66"/>
      <c r="AK50" s="66"/>
      <c r="AL50" s="66"/>
      <c r="AM50" s="66">
        <v>612047</v>
      </c>
      <c r="AN50" s="66"/>
      <c r="AO50" s="66"/>
      <c r="AP50" s="66">
        <v>8359</v>
      </c>
      <c r="AQ50" s="66"/>
      <c r="AR50" s="66"/>
      <c r="AS50" s="66">
        <v>620406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</row>
    <row r="51" spans="1:753">
      <c r="A51" s="54">
        <v>90602</v>
      </c>
      <c r="B51" s="54"/>
      <c r="C51" s="55" t="s">
        <v>57</v>
      </c>
      <c r="D51" s="55"/>
      <c r="E51" s="55"/>
      <c r="F51" s="67">
        <v>97621</v>
      </c>
      <c r="G51" s="67"/>
      <c r="H51" s="67"/>
      <c r="I51" s="67">
        <v>5624</v>
      </c>
      <c r="J51" s="67"/>
      <c r="K51" s="67"/>
      <c r="L51" s="67">
        <v>23703</v>
      </c>
      <c r="M51" s="67"/>
      <c r="N51" s="67"/>
      <c r="O51" s="67">
        <v>13942</v>
      </c>
      <c r="P51" s="67"/>
      <c r="Q51" s="67"/>
      <c r="R51" s="67">
        <v>38810</v>
      </c>
      <c r="S51" s="67"/>
      <c r="T51" s="67"/>
      <c r="U51" s="67">
        <f t="shared" si="0"/>
        <v>82079</v>
      </c>
      <c r="V51" s="67"/>
      <c r="W51" s="67"/>
      <c r="X51" s="67"/>
      <c r="Y51" s="67">
        <v>2763</v>
      </c>
      <c r="Z51" s="67"/>
      <c r="AA51" s="67"/>
      <c r="AB51" s="67" t="s">
        <v>792</v>
      </c>
      <c r="AC51" s="67"/>
      <c r="AD51" s="67"/>
      <c r="AE51" s="67" t="s">
        <v>793</v>
      </c>
      <c r="AF51" s="67"/>
      <c r="AG51" s="67"/>
      <c r="AH51" s="67">
        <v>2763</v>
      </c>
      <c r="AI51" s="67"/>
      <c r="AJ51" s="67"/>
      <c r="AK51" s="67"/>
      <c r="AL51" s="67"/>
      <c r="AM51" s="67">
        <v>32899</v>
      </c>
      <c r="AN51" s="67"/>
      <c r="AO51" s="67"/>
      <c r="AP51" s="67">
        <v>14161</v>
      </c>
      <c r="AQ51" s="67"/>
      <c r="AR51" s="67"/>
      <c r="AS51" s="67">
        <v>47060</v>
      </c>
    </row>
    <row r="52" spans="1:753">
      <c r="A52" s="54">
        <v>90605</v>
      </c>
      <c r="B52" s="54"/>
      <c r="C52" s="55" t="s">
        <v>808</v>
      </c>
      <c r="D52" s="55"/>
      <c r="E52" s="55"/>
      <c r="F52" s="67">
        <v>64164</v>
      </c>
      <c r="G52" s="67"/>
      <c r="H52" s="67"/>
      <c r="I52" s="67">
        <v>3696</v>
      </c>
      <c r="J52" s="67"/>
      <c r="K52" s="67"/>
      <c r="L52" s="67">
        <v>15579</v>
      </c>
      <c r="M52" s="67"/>
      <c r="N52" s="67"/>
      <c r="O52" s="67">
        <v>9164</v>
      </c>
      <c r="P52" s="67"/>
      <c r="Q52" s="67"/>
      <c r="R52" s="67">
        <v>15425</v>
      </c>
      <c r="S52" s="67"/>
      <c r="T52" s="67"/>
      <c r="U52" s="67">
        <f t="shared" si="0"/>
        <v>43864</v>
      </c>
      <c r="V52" s="67"/>
      <c r="W52" s="67"/>
      <c r="X52" s="67"/>
      <c r="Y52" s="67">
        <v>1816</v>
      </c>
      <c r="Z52" s="67"/>
      <c r="AA52" s="67"/>
      <c r="AB52" s="67" t="s">
        <v>792</v>
      </c>
      <c r="AC52" s="67"/>
      <c r="AD52" s="67"/>
      <c r="AE52" s="67" t="s">
        <v>793</v>
      </c>
      <c r="AF52" s="67"/>
      <c r="AG52" s="67"/>
      <c r="AH52" s="67">
        <v>1816</v>
      </c>
      <c r="AI52" s="67"/>
      <c r="AJ52" s="67"/>
      <c r="AK52" s="67"/>
      <c r="AL52" s="67"/>
      <c r="AM52" s="67">
        <v>21623</v>
      </c>
      <c r="AN52" s="67"/>
      <c r="AO52" s="67"/>
      <c r="AP52" s="67">
        <v>5623</v>
      </c>
      <c r="AQ52" s="67"/>
      <c r="AR52" s="67"/>
      <c r="AS52" s="67">
        <v>27246</v>
      </c>
    </row>
    <row r="53" spans="1:753">
      <c r="A53" s="54">
        <v>90611</v>
      </c>
      <c r="B53" s="54"/>
      <c r="C53" s="55" t="s">
        <v>58</v>
      </c>
      <c r="D53" s="55"/>
      <c r="E53" s="55"/>
      <c r="F53" s="67">
        <v>227325</v>
      </c>
      <c r="G53" s="67"/>
      <c r="H53" s="67"/>
      <c r="I53" s="67">
        <v>13096</v>
      </c>
      <c r="J53" s="67"/>
      <c r="K53" s="67"/>
      <c r="L53" s="67">
        <v>55195</v>
      </c>
      <c r="M53" s="67"/>
      <c r="N53" s="67"/>
      <c r="O53" s="67">
        <v>32465</v>
      </c>
      <c r="P53" s="67"/>
      <c r="Q53" s="67"/>
      <c r="R53" s="67">
        <v>2524</v>
      </c>
      <c r="S53" s="67"/>
      <c r="T53" s="67"/>
      <c r="U53" s="67">
        <f t="shared" si="0"/>
        <v>103280</v>
      </c>
      <c r="V53" s="67"/>
      <c r="W53" s="67"/>
      <c r="X53" s="67"/>
      <c r="Y53" s="67">
        <v>6435</v>
      </c>
      <c r="Z53" s="67"/>
      <c r="AA53" s="67"/>
      <c r="AB53" s="67" t="s">
        <v>792</v>
      </c>
      <c r="AC53" s="67"/>
      <c r="AD53" s="67"/>
      <c r="AE53" s="67">
        <v>18006</v>
      </c>
      <c r="AF53" s="67"/>
      <c r="AG53" s="67"/>
      <c r="AH53" s="67">
        <v>24441</v>
      </c>
      <c r="AI53" s="67"/>
      <c r="AJ53" s="67"/>
      <c r="AK53" s="67"/>
      <c r="AL53" s="67"/>
      <c r="AM53" s="67">
        <v>76609</v>
      </c>
      <c r="AN53" s="67"/>
      <c r="AO53" s="67"/>
      <c r="AP53" s="67">
        <v>-3082</v>
      </c>
      <c r="AQ53" s="67"/>
      <c r="AR53" s="67"/>
      <c r="AS53" s="67">
        <v>73527</v>
      </c>
    </row>
    <row r="54" spans="1:753" s="38" customFormat="1">
      <c r="A54" s="54">
        <v>90617</v>
      </c>
      <c r="B54" s="54"/>
      <c r="C54" s="55" t="s">
        <v>59</v>
      </c>
      <c r="D54" s="55"/>
      <c r="E54" s="55"/>
      <c r="F54" s="68">
        <v>39721</v>
      </c>
      <c r="G54" s="68"/>
      <c r="H54" s="68"/>
      <c r="I54" s="68">
        <v>2288</v>
      </c>
      <c r="J54" s="68"/>
      <c r="K54" s="68"/>
      <c r="L54" s="68">
        <v>9644</v>
      </c>
      <c r="M54" s="68"/>
      <c r="N54" s="68"/>
      <c r="O54" s="68">
        <v>5673</v>
      </c>
      <c r="P54" s="68"/>
      <c r="Q54" s="68"/>
      <c r="R54" s="68">
        <v>7632</v>
      </c>
      <c r="S54" s="68"/>
      <c r="T54" s="68"/>
      <c r="U54" s="68">
        <f t="shared" si="0"/>
        <v>25237</v>
      </c>
      <c r="V54" s="68"/>
      <c r="W54" s="68"/>
      <c r="X54" s="68"/>
      <c r="Y54" s="68">
        <v>1124</v>
      </c>
      <c r="Z54" s="68"/>
      <c r="AA54" s="68"/>
      <c r="AB54" s="68" t="s">
        <v>792</v>
      </c>
      <c r="AC54" s="68"/>
      <c r="AD54" s="68"/>
      <c r="AE54" s="68" t="s">
        <v>793</v>
      </c>
      <c r="AF54" s="68"/>
      <c r="AG54" s="68"/>
      <c r="AH54" s="68">
        <v>1124</v>
      </c>
      <c r="AI54" s="68"/>
      <c r="AJ54" s="68"/>
      <c r="AK54" s="68"/>
      <c r="AL54" s="68"/>
      <c r="AM54" s="68">
        <v>13386</v>
      </c>
      <c r="AN54" s="68"/>
      <c r="AO54" s="68"/>
      <c r="AP54" s="68">
        <v>4087</v>
      </c>
      <c r="AQ54" s="68"/>
      <c r="AR54" s="68"/>
      <c r="AS54" s="68">
        <v>17473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</row>
    <row r="55" spans="1:753">
      <c r="A55" s="54">
        <v>90621</v>
      </c>
      <c r="B55" s="54"/>
      <c r="C55" s="55" t="s">
        <v>60</v>
      </c>
      <c r="D55" s="55"/>
      <c r="E55" s="55"/>
      <c r="F55" s="67">
        <v>97774</v>
      </c>
      <c r="G55" s="67"/>
      <c r="H55" s="68"/>
      <c r="I55" s="67">
        <v>5633</v>
      </c>
      <c r="J55" s="67"/>
      <c r="K55" s="68"/>
      <c r="L55" s="67">
        <v>23740</v>
      </c>
      <c r="M55" s="67"/>
      <c r="N55" s="68"/>
      <c r="O55" s="67">
        <v>13964</v>
      </c>
      <c r="P55" s="67"/>
      <c r="Q55" s="68"/>
      <c r="R55" s="67">
        <v>588</v>
      </c>
      <c r="S55" s="67"/>
      <c r="T55" s="68"/>
      <c r="U55" s="67">
        <f t="shared" si="0"/>
        <v>43925</v>
      </c>
      <c r="V55" s="67"/>
      <c r="W55" s="67"/>
      <c r="X55" s="68"/>
      <c r="Y55" s="67">
        <v>2768</v>
      </c>
      <c r="Z55" s="67"/>
      <c r="AA55" s="68"/>
      <c r="AB55" s="67" t="s">
        <v>792</v>
      </c>
      <c r="AC55" s="67"/>
      <c r="AD55" s="68"/>
      <c r="AE55" s="67">
        <v>19000</v>
      </c>
      <c r="AF55" s="67"/>
      <c r="AG55" s="68"/>
      <c r="AH55" s="67">
        <v>21768</v>
      </c>
      <c r="AI55" s="67"/>
      <c r="AJ55" s="68"/>
      <c r="AK55" s="67"/>
      <c r="AL55" s="68"/>
      <c r="AM55" s="67">
        <v>32950</v>
      </c>
      <c r="AN55" s="67"/>
      <c r="AO55" s="68"/>
      <c r="AP55" s="67">
        <v>-5337</v>
      </c>
      <c r="AQ55" s="67"/>
      <c r="AR55" s="68"/>
      <c r="AS55" s="67">
        <v>27613</v>
      </c>
    </row>
    <row r="56" spans="1:753">
      <c r="A56" s="54">
        <v>90631</v>
      </c>
      <c r="B56" s="54"/>
      <c r="C56" s="55" t="s">
        <v>61</v>
      </c>
      <c r="D56" s="55"/>
      <c r="E56" s="55"/>
      <c r="F56" s="67">
        <v>604367</v>
      </c>
      <c r="G56" s="67"/>
      <c r="H56" s="67"/>
      <c r="I56" s="67">
        <v>34817</v>
      </c>
      <c r="J56" s="67"/>
      <c r="K56" s="67"/>
      <c r="L56" s="67">
        <v>146742</v>
      </c>
      <c r="M56" s="67"/>
      <c r="N56" s="67"/>
      <c r="O56" s="67">
        <v>86312</v>
      </c>
      <c r="P56" s="67"/>
      <c r="Q56" s="67"/>
      <c r="R56" s="67">
        <v>17764</v>
      </c>
      <c r="S56" s="67"/>
      <c r="T56" s="67"/>
      <c r="U56" s="67">
        <f t="shared" si="0"/>
        <v>285635</v>
      </c>
      <c r="V56" s="67"/>
      <c r="W56" s="67"/>
      <c r="X56" s="67"/>
      <c r="Y56" s="67">
        <v>17108</v>
      </c>
      <c r="Z56" s="67"/>
      <c r="AA56" s="67"/>
      <c r="AB56" s="67" t="s">
        <v>792</v>
      </c>
      <c r="AC56" s="67"/>
      <c r="AD56" s="67"/>
      <c r="AE56" s="67">
        <v>8233</v>
      </c>
      <c r="AF56" s="67"/>
      <c r="AG56" s="67"/>
      <c r="AH56" s="67">
        <v>25341</v>
      </c>
      <c r="AI56" s="67"/>
      <c r="AJ56" s="67"/>
      <c r="AK56" s="67"/>
      <c r="AL56" s="67"/>
      <c r="AM56" s="67">
        <v>203672</v>
      </c>
      <c r="AN56" s="67"/>
      <c r="AO56" s="67"/>
      <c r="AP56" s="67">
        <v>-484</v>
      </c>
      <c r="AQ56" s="67"/>
      <c r="AR56" s="67"/>
      <c r="AS56" s="67">
        <v>203188</v>
      </c>
    </row>
    <row r="57" spans="1:753" s="52" customFormat="1">
      <c r="A57" s="50">
        <v>90641</v>
      </c>
      <c r="B57" s="50"/>
      <c r="C57" s="51" t="s">
        <v>62</v>
      </c>
      <c r="D57" s="51"/>
      <c r="E57" s="51"/>
      <c r="F57" s="65">
        <v>21083</v>
      </c>
      <c r="G57" s="65"/>
      <c r="H57" s="65"/>
      <c r="I57" s="65">
        <v>1215</v>
      </c>
      <c r="J57" s="65"/>
      <c r="K57" s="65"/>
      <c r="L57" s="65">
        <v>5118</v>
      </c>
      <c r="M57" s="65"/>
      <c r="N57" s="65"/>
      <c r="O57" s="65">
        <v>3011</v>
      </c>
      <c r="P57" s="65"/>
      <c r="Q57" s="65"/>
      <c r="R57" s="65">
        <v>304</v>
      </c>
      <c r="S57" s="65"/>
      <c r="T57" s="65"/>
      <c r="U57" s="65">
        <f t="shared" si="0"/>
        <v>9648</v>
      </c>
      <c r="V57" s="65"/>
      <c r="W57" s="68"/>
      <c r="X57" s="65"/>
      <c r="Y57" s="65">
        <v>597</v>
      </c>
      <c r="Z57" s="65"/>
      <c r="AA57" s="65"/>
      <c r="AB57" s="65" t="s">
        <v>792</v>
      </c>
      <c r="AC57" s="65"/>
      <c r="AD57" s="65"/>
      <c r="AE57" s="65">
        <v>517</v>
      </c>
      <c r="AF57" s="65"/>
      <c r="AG57" s="65"/>
      <c r="AH57" s="65">
        <v>1114</v>
      </c>
      <c r="AI57" s="65"/>
      <c r="AJ57" s="65"/>
      <c r="AK57" s="65"/>
      <c r="AL57" s="65"/>
      <c r="AM57" s="65">
        <v>7105</v>
      </c>
      <c r="AN57" s="65"/>
      <c r="AO57" s="65"/>
      <c r="AP57" s="65">
        <v>-123</v>
      </c>
      <c r="AQ57" s="65"/>
      <c r="AR57" s="65"/>
      <c r="AS57" s="65">
        <v>6982</v>
      </c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</row>
    <row r="58" spans="1:753" s="53" customFormat="1">
      <c r="A58" s="50">
        <v>90651</v>
      </c>
      <c r="B58" s="50"/>
      <c r="C58" s="51" t="s">
        <v>63</v>
      </c>
      <c r="D58" s="51"/>
      <c r="E58" s="51"/>
      <c r="F58" s="66">
        <v>152772</v>
      </c>
      <c r="G58" s="66"/>
      <c r="H58" s="66"/>
      <c r="I58" s="66">
        <v>8801</v>
      </c>
      <c r="J58" s="66"/>
      <c r="K58" s="66"/>
      <c r="L58" s="66">
        <v>37093</v>
      </c>
      <c r="M58" s="66"/>
      <c r="N58" s="66"/>
      <c r="O58" s="66">
        <v>21818</v>
      </c>
      <c r="P58" s="66"/>
      <c r="Q58" s="66"/>
      <c r="R58" s="66">
        <v>85885</v>
      </c>
      <c r="S58" s="66"/>
      <c r="T58" s="66"/>
      <c r="U58" s="66">
        <f t="shared" si="0"/>
        <v>153597</v>
      </c>
      <c r="V58" s="66"/>
      <c r="W58" s="67"/>
      <c r="X58" s="66"/>
      <c r="Y58" s="66">
        <v>4325</v>
      </c>
      <c r="Z58" s="66"/>
      <c r="AA58" s="66"/>
      <c r="AB58" s="66" t="s">
        <v>792</v>
      </c>
      <c r="AC58" s="66"/>
      <c r="AD58" s="66"/>
      <c r="AE58" s="66">
        <v>4659</v>
      </c>
      <c r="AF58" s="66"/>
      <c r="AG58" s="66"/>
      <c r="AH58" s="66">
        <v>8984</v>
      </c>
      <c r="AI58" s="66"/>
      <c r="AJ58" s="66"/>
      <c r="AK58" s="66"/>
      <c r="AL58" s="66"/>
      <c r="AM58" s="66">
        <v>51484</v>
      </c>
      <c r="AN58" s="66"/>
      <c r="AO58" s="66"/>
      <c r="AP58" s="66">
        <v>25671</v>
      </c>
      <c r="AQ58" s="66"/>
      <c r="AR58" s="66"/>
      <c r="AS58" s="66">
        <v>77155</v>
      </c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</row>
    <row r="59" spans="1:753" s="53" customFormat="1">
      <c r="A59" s="50">
        <v>90701</v>
      </c>
      <c r="B59" s="50"/>
      <c r="C59" s="51" t="s">
        <v>809</v>
      </c>
      <c r="D59" s="51"/>
      <c r="E59" s="51"/>
      <c r="F59" s="66">
        <v>4060841</v>
      </c>
      <c r="G59" s="66"/>
      <c r="H59" s="66"/>
      <c r="I59" s="66">
        <v>233942</v>
      </c>
      <c r="J59" s="66"/>
      <c r="K59" s="66"/>
      <c r="L59" s="66">
        <v>985977</v>
      </c>
      <c r="M59" s="66"/>
      <c r="N59" s="66"/>
      <c r="O59" s="66">
        <v>579944</v>
      </c>
      <c r="P59" s="66"/>
      <c r="Q59" s="66"/>
      <c r="R59" s="66">
        <v>130818</v>
      </c>
      <c r="S59" s="66"/>
      <c r="T59" s="66"/>
      <c r="U59" s="66">
        <f t="shared" si="0"/>
        <v>1930681</v>
      </c>
      <c r="V59" s="66"/>
      <c r="W59" s="67"/>
      <c r="X59" s="66"/>
      <c r="Y59" s="66">
        <v>114950</v>
      </c>
      <c r="Z59" s="66"/>
      <c r="AA59" s="66"/>
      <c r="AB59" s="66" t="s">
        <v>792</v>
      </c>
      <c r="AC59" s="66"/>
      <c r="AD59" s="66"/>
      <c r="AE59" s="66">
        <v>31847</v>
      </c>
      <c r="AF59" s="66"/>
      <c r="AG59" s="66"/>
      <c r="AH59" s="66">
        <v>146797</v>
      </c>
      <c r="AI59" s="66"/>
      <c r="AJ59" s="66"/>
      <c r="AK59" s="66"/>
      <c r="AL59" s="66"/>
      <c r="AM59" s="66">
        <v>1368507</v>
      </c>
      <c r="AN59" s="66"/>
      <c r="AO59" s="66"/>
      <c r="AP59" s="66">
        <v>33872</v>
      </c>
      <c r="AQ59" s="66"/>
      <c r="AR59" s="66"/>
      <c r="AS59" s="66">
        <v>1402379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</row>
    <row r="60" spans="1:753" s="53" customFormat="1">
      <c r="A60" s="50">
        <v>90704</v>
      </c>
      <c r="B60" s="50"/>
      <c r="C60" s="51" t="s">
        <v>64</v>
      </c>
      <c r="D60" s="51"/>
      <c r="E60" s="51"/>
      <c r="F60" s="66">
        <v>50873</v>
      </c>
      <c r="G60" s="66"/>
      <c r="H60" s="66"/>
      <c r="I60" s="66">
        <v>2931</v>
      </c>
      <c r="J60" s="66"/>
      <c r="K60" s="66"/>
      <c r="L60" s="66">
        <v>12352</v>
      </c>
      <c r="M60" s="66"/>
      <c r="N60" s="66"/>
      <c r="O60" s="66">
        <v>7265</v>
      </c>
      <c r="P60" s="66"/>
      <c r="Q60" s="66"/>
      <c r="R60" s="66">
        <v>14629</v>
      </c>
      <c r="S60" s="66"/>
      <c r="T60" s="66"/>
      <c r="U60" s="66">
        <f t="shared" si="0"/>
        <v>37177</v>
      </c>
      <c r="V60" s="66"/>
      <c r="W60" s="67"/>
      <c r="X60" s="66"/>
      <c r="Y60" s="66">
        <v>1440</v>
      </c>
      <c r="Z60" s="66"/>
      <c r="AA60" s="66"/>
      <c r="AB60" s="66" t="s">
        <v>792</v>
      </c>
      <c r="AC60" s="66"/>
      <c r="AD60" s="66"/>
      <c r="AE60" s="66" t="s">
        <v>793</v>
      </c>
      <c r="AF60" s="66"/>
      <c r="AG60" s="66"/>
      <c r="AH60" s="66">
        <v>1440</v>
      </c>
      <c r="AI60" s="66"/>
      <c r="AJ60" s="66"/>
      <c r="AK60" s="66"/>
      <c r="AL60" s="66"/>
      <c r="AM60" s="66">
        <v>17144</v>
      </c>
      <c r="AN60" s="66"/>
      <c r="AO60" s="66"/>
      <c r="AP60" s="66">
        <v>5643</v>
      </c>
      <c r="AQ60" s="66"/>
      <c r="AR60" s="66"/>
      <c r="AS60" s="66">
        <v>22787</v>
      </c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</row>
    <row r="61" spans="1:753" s="53" customFormat="1">
      <c r="A61" s="50">
        <v>90705</v>
      </c>
      <c r="B61" s="50"/>
      <c r="C61" s="51" t="s">
        <v>65</v>
      </c>
      <c r="D61" s="51"/>
      <c r="E61" s="51"/>
      <c r="F61" s="66">
        <v>80969</v>
      </c>
      <c r="G61" s="66"/>
      <c r="H61" s="66"/>
      <c r="I61" s="66">
        <v>4665</v>
      </c>
      <c r="J61" s="66"/>
      <c r="K61" s="66"/>
      <c r="L61" s="66">
        <v>19659</v>
      </c>
      <c r="M61" s="66"/>
      <c r="N61" s="66"/>
      <c r="O61" s="66">
        <v>11564</v>
      </c>
      <c r="P61" s="66"/>
      <c r="Q61" s="66"/>
      <c r="R61" s="66">
        <v>18366</v>
      </c>
      <c r="S61" s="66"/>
      <c r="T61" s="66"/>
      <c r="U61" s="66">
        <f t="shared" si="0"/>
        <v>54254</v>
      </c>
      <c r="V61" s="66"/>
      <c r="W61" s="67"/>
      <c r="X61" s="66"/>
      <c r="Y61" s="66">
        <v>2292</v>
      </c>
      <c r="Z61" s="66"/>
      <c r="AA61" s="66"/>
      <c r="AB61" s="66" t="s">
        <v>792</v>
      </c>
      <c r="AC61" s="66"/>
      <c r="AD61" s="66"/>
      <c r="AE61" s="66" t="s">
        <v>793</v>
      </c>
      <c r="AF61" s="66"/>
      <c r="AG61" s="66"/>
      <c r="AH61" s="66">
        <v>2292</v>
      </c>
      <c r="AI61" s="66"/>
      <c r="AJ61" s="66"/>
      <c r="AK61" s="66"/>
      <c r="AL61" s="66"/>
      <c r="AM61" s="66">
        <v>27287</v>
      </c>
      <c r="AN61" s="66"/>
      <c r="AO61" s="66"/>
      <c r="AP61" s="66">
        <v>6194</v>
      </c>
      <c r="AQ61" s="66"/>
      <c r="AR61" s="66"/>
      <c r="AS61" s="66">
        <v>33481</v>
      </c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</row>
    <row r="62" spans="1:753" s="53" customFormat="1">
      <c r="A62" s="50">
        <v>90709</v>
      </c>
      <c r="B62" s="50"/>
      <c r="C62" s="51" t="s">
        <v>66</v>
      </c>
      <c r="D62" s="51"/>
      <c r="E62" s="51"/>
      <c r="F62" s="66">
        <v>193257</v>
      </c>
      <c r="G62" s="66"/>
      <c r="H62" s="66"/>
      <c r="I62" s="66">
        <v>11133</v>
      </c>
      <c r="J62" s="66"/>
      <c r="K62" s="66"/>
      <c r="L62" s="66">
        <v>46924</v>
      </c>
      <c r="M62" s="66"/>
      <c r="N62" s="66"/>
      <c r="O62" s="66">
        <v>27600</v>
      </c>
      <c r="P62" s="66"/>
      <c r="Q62" s="66"/>
      <c r="R62" s="66">
        <v>5085</v>
      </c>
      <c r="S62" s="66"/>
      <c r="T62" s="66"/>
      <c r="U62" s="66">
        <f t="shared" si="0"/>
        <v>90742</v>
      </c>
      <c r="V62" s="66"/>
      <c r="W62" s="67"/>
      <c r="X62" s="66"/>
      <c r="Y62" s="66">
        <v>5470</v>
      </c>
      <c r="Z62" s="66"/>
      <c r="AA62" s="66"/>
      <c r="AB62" s="66" t="s">
        <v>792</v>
      </c>
      <c r="AC62" s="66"/>
      <c r="AD62" s="66"/>
      <c r="AE62" s="66">
        <v>42511</v>
      </c>
      <c r="AF62" s="66"/>
      <c r="AG62" s="66"/>
      <c r="AH62" s="66">
        <v>47981</v>
      </c>
      <c r="AI62" s="66"/>
      <c r="AJ62" s="66"/>
      <c r="AK62" s="66"/>
      <c r="AL62" s="66"/>
      <c r="AM62" s="66">
        <v>65128</v>
      </c>
      <c r="AN62" s="66"/>
      <c r="AO62" s="66"/>
      <c r="AP62" s="66">
        <v>-9374</v>
      </c>
      <c r="AQ62" s="66"/>
      <c r="AR62" s="66"/>
      <c r="AS62" s="66">
        <v>55754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</row>
    <row r="63" spans="1:753">
      <c r="A63" s="54">
        <v>90711</v>
      </c>
      <c r="B63" s="54"/>
      <c r="C63" s="55" t="s">
        <v>67</v>
      </c>
      <c r="D63" s="55"/>
      <c r="E63" s="55"/>
      <c r="F63" s="67">
        <v>2578338</v>
      </c>
      <c r="G63" s="67"/>
      <c r="H63" s="67"/>
      <c r="I63" s="67">
        <v>148536</v>
      </c>
      <c r="J63" s="67"/>
      <c r="K63" s="67"/>
      <c r="L63" s="67">
        <v>626023</v>
      </c>
      <c r="M63" s="67"/>
      <c r="N63" s="67"/>
      <c r="O63" s="67">
        <v>368222</v>
      </c>
      <c r="P63" s="67"/>
      <c r="Q63" s="67"/>
      <c r="R63" s="67" t="s">
        <v>793</v>
      </c>
      <c r="S63" s="67"/>
      <c r="T63" s="67"/>
      <c r="U63" s="67">
        <f t="shared" si="0"/>
        <v>1142781</v>
      </c>
      <c r="V63" s="67"/>
      <c r="W63" s="67"/>
      <c r="X63" s="67"/>
      <c r="Y63" s="67">
        <v>72985</v>
      </c>
      <c r="Z63" s="67"/>
      <c r="AA63" s="67"/>
      <c r="AB63" s="67" t="s">
        <v>792</v>
      </c>
      <c r="AC63" s="67"/>
      <c r="AD63" s="67"/>
      <c r="AE63" s="67">
        <v>160849</v>
      </c>
      <c r="AF63" s="67"/>
      <c r="AG63" s="67"/>
      <c r="AH63" s="67">
        <v>233834</v>
      </c>
      <c r="AI63" s="67"/>
      <c r="AJ63" s="67"/>
      <c r="AK63" s="67"/>
      <c r="AL63" s="67"/>
      <c r="AM63" s="67">
        <v>868902</v>
      </c>
      <c r="AN63" s="67"/>
      <c r="AO63" s="67"/>
      <c r="AP63" s="67">
        <v>-68798</v>
      </c>
      <c r="AQ63" s="67"/>
      <c r="AR63" s="67"/>
      <c r="AS63" s="67">
        <v>800104</v>
      </c>
    </row>
    <row r="64" spans="1:753">
      <c r="A64" s="54">
        <v>90721</v>
      </c>
      <c r="B64" s="54"/>
      <c r="C64" s="55" t="s">
        <v>68</v>
      </c>
      <c r="D64" s="55"/>
      <c r="E64" s="55"/>
      <c r="F64" s="67">
        <v>43693</v>
      </c>
      <c r="G64" s="67"/>
      <c r="H64" s="67"/>
      <c r="I64" s="67">
        <v>2517</v>
      </c>
      <c r="J64" s="67"/>
      <c r="K64" s="67"/>
      <c r="L64" s="67">
        <v>10608</v>
      </c>
      <c r="M64" s="67"/>
      <c r="N64" s="67"/>
      <c r="O64" s="67">
        <v>6240</v>
      </c>
      <c r="P64" s="67"/>
      <c r="Q64" s="67"/>
      <c r="R64" s="67">
        <v>2956</v>
      </c>
      <c r="S64" s="67"/>
      <c r="T64" s="67"/>
      <c r="U64" s="67">
        <f t="shared" si="0"/>
        <v>22321</v>
      </c>
      <c r="V64" s="67"/>
      <c r="W64" s="67"/>
      <c r="X64" s="67"/>
      <c r="Y64" s="67">
        <v>1237</v>
      </c>
      <c r="Z64" s="67"/>
      <c r="AA64" s="67"/>
      <c r="AB64" s="67" t="s">
        <v>792</v>
      </c>
      <c r="AC64" s="67"/>
      <c r="AD64" s="67"/>
      <c r="AE64" s="67">
        <v>4943</v>
      </c>
      <c r="AF64" s="67"/>
      <c r="AG64" s="67"/>
      <c r="AH64" s="67">
        <v>6180</v>
      </c>
      <c r="AI64" s="67"/>
      <c r="AJ64" s="67"/>
      <c r="AK64" s="67"/>
      <c r="AL64" s="67"/>
      <c r="AM64" s="67">
        <v>14725</v>
      </c>
      <c r="AN64" s="67"/>
      <c r="AO64" s="67"/>
      <c r="AP64" s="67">
        <v>1072</v>
      </c>
      <c r="AQ64" s="67"/>
      <c r="AR64" s="67"/>
      <c r="AS64" s="67">
        <v>15797</v>
      </c>
    </row>
    <row r="65" spans="1:753">
      <c r="A65" s="54">
        <v>90731</v>
      </c>
      <c r="B65" s="54"/>
      <c r="C65" s="55" t="s">
        <v>69</v>
      </c>
      <c r="D65" s="55"/>
      <c r="E65" s="55"/>
      <c r="F65" s="67">
        <v>265977</v>
      </c>
      <c r="G65" s="67"/>
      <c r="H65" s="67"/>
      <c r="I65" s="67">
        <v>15323</v>
      </c>
      <c r="J65" s="67"/>
      <c r="K65" s="67"/>
      <c r="L65" s="67">
        <v>64580</v>
      </c>
      <c r="M65" s="67"/>
      <c r="N65" s="67"/>
      <c r="O65" s="67">
        <v>37985</v>
      </c>
      <c r="P65" s="67"/>
      <c r="Q65" s="67"/>
      <c r="R65" s="67" t="s">
        <v>793</v>
      </c>
      <c r="S65" s="67"/>
      <c r="T65" s="67"/>
      <c r="U65" s="67">
        <f t="shared" si="0"/>
        <v>117888</v>
      </c>
      <c r="V65" s="67"/>
      <c r="W65" s="67"/>
      <c r="X65" s="67"/>
      <c r="Y65" s="67">
        <v>7529</v>
      </c>
      <c r="Z65" s="67"/>
      <c r="AA65" s="67"/>
      <c r="AB65" s="67" t="s">
        <v>792</v>
      </c>
      <c r="AC65" s="67"/>
      <c r="AD65" s="67"/>
      <c r="AE65" s="67">
        <v>18148</v>
      </c>
      <c r="AF65" s="67"/>
      <c r="AG65" s="67"/>
      <c r="AH65" s="67">
        <v>25677</v>
      </c>
      <c r="AI65" s="67"/>
      <c r="AJ65" s="67"/>
      <c r="AK65" s="67"/>
      <c r="AL65" s="67"/>
      <c r="AM65" s="67">
        <v>89634</v>
      </c>
      <c r="AN65" s="67"/>
      <c r="AO65" s="67"/>
      <c r="AP65" s="67">
        <v>-7025</v>
      </c>
      <c r="AQ65" s="67"/>
      <c r="AR65" s="67"/>
      <c r="AS65" s="67">
        <v>82609</v>
      </c>
    </row>
    <row r="66" spans="1:753" s="38" customFormat="1">
      <c r="A66" s="54">
        <v>90741</v>
      </c>
      <c r="B66" s="54"/>
      <c r="C66" s="55" t="s">
        <v>70</v>
      </c>
      <c r="D66" s="55"/>
      <c r="E66" s="55"/>
      <c r="F66" s="68">
        <v>13902</v>
      </c>
      <c r="G66" s="68"/>
      <c r="H66" s="68"/>
      <c r="I66" s="68">
        <v>801</v>
      </c>
      <c r="J66" s="68"/>
      <c r="K66" s="68"/>
      <c r="L66" s="68">
        <v>3375</v>
      </c>
      <c r="M66" s="68"/>
      <c r="N66" s="68"/>
      <c r="O66" s="68">
        <v>1985</v>
      </c>
      <c r="P66" s="68"/>
      <c r="Q66" s="68"/>
      <c r="R66" s="68">
        <v>2169</v>
      </c>
      <c r="S66" s="68"/>
      <c r="T66" s="68"/>
      <c r="U66" s="68">
        <f t="shared" si="0"/>
        <v>8330</v>
      </c>
      <c r="V66" s="68"/>
      <c r="W66" s="68"/>
      <c r="X66" s="68"/>
      <c r="Y66" s="68">
        <v>394</v>
      </c>
      <c r="Z66" s="68"/>
      <c r="AA66" s="68"/>
      <c r="AB66" s="68" t="s">
        <v>792</v>
      </c>
      <c r="AC66" s="68"/>
      <c r="AD66" s="68"/>
      <c r="AE66" s="68">
        <v>952</v>
      </c>
      <c r="AF66" s="68"/>
      <c r="AG66" s="68"/>
      <c r="AH66" s="68">
        <v>1346</v>
      </c>
      <c r="AI66" s="68"/>
      <c r="AJ66" s="68"/>
      <c r="AK66" s="68"/>
      <c r="AL66" s="68"/>
      <c r="AM66" s="68">
        <v>4685</v>
      </c>
      <c r="AN66" s="68"/>
      <c r="AO66" s="68"/>
      <c r="AP66" s="68">
        <v>235</v>
      </c>
      <c r="AQ66" s="68"/>
      <c r="AR66" s="68"/>
      <c r="AS66" s="68">
        <v>4920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</row>
    <row r="67" spans="1:753">
      <c r="A67" s="54">
        <v>90751</v>
      </c>
      <c r="B67" s="54"/>
      <c r="C67" s="55" t="s">
        <v>71</v>
      </c>
      <c r="D67" s="55"/>
      <c r="E67" s="55"/>
      <c r="F67" s="67">
        <v>104955</v>
      </c>
      <c r="G67" s="67"/>
      <c r="H67" s="68"/>
      <c r="I67" s="67">
        <v>6046</v>
      </c>
      <c r="J67" s="67"/>
      <c r="K67" s="68"/>
      <c r="L67" s="67">
        <v>25483</v>
      </c>
      <c r="M67" s="67"/>
      <c r="N67" s="68"/>
      <c r="O67" s="67">
        <v>14989</v>
      </c>
      <c r="P67" s="67"/>
      <c r="Q67" s="68"/>
      <c r="R67" s="67">
        <v>4940</v>
      </c>
      <c r="S67" s="67"/>
      <c r="T67" s="68"/>
      <c r="U67" s="67">
        <f t="shared" si="0"/>
        <v>51458</v>
      </c>
      <c r="V67" s="67"/>
      <c r="W67" s="67"/>
      <c r="X67" s="68"/>
      <c r="Y67" s="67">
        <v>2971</v>
      </c>
      <c r="Z67" s="67"/>
      <c r="AA67" s="68"/>
      <c r="AB67" s="67" t="s">
        <v>792</v>
      </c>
      <c r="AC67" s="67"/>
      <c r="AD67" s="68"/>
      <c r="AE67" s="67">
        <v>1080</v>
      </c>
      <c r="AF67" s="67"/>
      <c r="AG67" s="68"/>
      <c r="AH67" s="67">
        <v>4051</v>
      </c>
      <c r="AI67" s="67"/>
      <c r="AJ67" s="68"/>
      <c r="AK67" s="67"/>
      <c r="AL67" s="68"/>
      <c r="AM67" s="67">
        <v>35370</v>
      </c>
      <c r="AN67" s="67"/>
      <c r="AO67" s="68"/>
      <c r="AP67" s="67">
        <v>3400</v>
      </c>
      <c r="AQ67" s="67"/>
      <c r="AR67" s="68"/>
      <c r="AS67" s="67">
        <v>38770</v>
      </c>
    </row>
    <row r="68" spans="1:753">
      <c r="A68" s="54">
        <v>90801</v>
      </c>
      <c r="B68" s="54"/>
      <c r="C68" s="55" t="s">
        <v>72</v>
      </c>
      <c r="D68" s="55"/>
      <c r="E68" s="55"/>
      <c r="F68" s="67">
        <v>1995817</v>
      </c>
      <c r="G68" s="67"/>
      <c r="H68" s="67"/>
      <c r="I68" s="67">
        <v>114978</v>
      </c>
      <c r="J68" s="67"/>
      <c r="K68" s="67"/>
      <c r="L68" s="67">
        <v>484586</v>
      </c>
      <c r="M68" s="67"/>
      <c r="N68" s="67"/>
      <c r="O68" s="67">
        <v>285030</v>
      </c>
      <c r="P68" s="67"/>
      <c r="Q68" s="67"/>
      <c r="R68" s="67">
        <v>151641</v>
      </c>
      <c r="S68" s="67"/>
      <c r="T68" s="67"/>
      <c r="U68" s="67">
        <f t="shared" si="0"/>
        <v>1036235</v>
      </c>
      <c r="V68" s="67"/>
      <c r="W68" s="67"/>
      <c r="X68" s="67"/>
      <c r="Y68" s="67">
        <v>56495</v>
      </c>
      <c r="Z68" s="67"/>
      <c r="AA68" s="67"/>
      <c r="AB68" s="67" t="s">
        <v>792</v>
      </c>
      <c r="AC68" s="67"/>
      <c r="AD68" s="67"/>
      <c r="AE68" s="67" t="s">
        <v>793</v>
      </c>
      <c r="AF68" s="67"/>
      <c r="AG68" s="67"/>
      <c r="AH68" s="67">
        <v>56495</v>
      </c>
      <c r="AI68" s="67"/>
      <c r="AJ68" s="67"/>
      <c r="AK68" s="67"/>
      <c r="AL68" s="67"/>
      <c r="AM68" s="67">
        <v>672592</v>
      </c>
      <c r="AN68" s="67"/>
      <c r="AO68" s="67"/>
      <c r="AP68" s="67">
        <v>65370</v>
      </c>
      <c r="AQ68" s="67"/>
      <c r="AR68" s="67"/>
      <c r="AS68" s="67">
        <v>737962</v>
      </c>
    </row>
    <row r="69" spans="1:753" s="52" customFormat="1">
      <c r="A69" s="50">
        <v>90804</v>
      </c>
      <c r="B69" s="50"/>
      <c r="C69" s="51" t="s">
        <v>73</v>
      </c>
      <c r="D69" s="51"/>
      <c r="E69" s="51"/>
      <c r="F69" s="65">
        <v>9472</v>
      </c>
      <c r="G69" s="65"/>
      <c r="H69" s="65"/>
      <c r="I69" s="65">
        <v>546</v>
      </c>
      <c r="J69" s="65"/>
      <c r="K69" s="65"/>
      <c r="L69" s="65">
        <v>2300</v>
      </c>
      <c r="M69" s="65"/>
      <c r="N69" s="65"/>
      <c r="O69" s="65">
        <v>1353</v>
      </c>
      <c r="P69" s="65"/>
      <c r="Q69" s="65"/>
      <c r="R69" s="65">
        <v>1462</v>
      </c>
      <c r="S69" s="65"/>
      <c r="T69" s="65"/>
      <c r="U69" s="65">
        <f t="shared" si="0"/>
        <v>5661</v>
      </c>
      <c r="V69" s="65"/>
      <c r="W69" s="68"/>
      <c r="X69" s="65"/>
      <c r="Y69" s="65">
        <v>268</v>
      </c>
      <c r="Z69" s="65"/>
      <c r="AA69" s="65"/>
      <c r="AB69" s="65" t="s">
        <v>792</v>
      </c>
      <c r="AC69" s="65"/>
      <c r="AD69" s="65"/>
      <c r="AE69" s="65" t="s">
        <v>793</v>
      </c>
      <c r="AF69" s="65"/>
      <c r="AG69" s="65"/>
      <c r="AH69" s="65">
        <v>268</v>
      </c>
      <c r="AI69" s="65"/>
      <c r="AJ69" s="65"/>
      <c r="AK69" s="65"/>
      <c r="AL69" s="65"/>
      <c r="AM69" s="65">
        <v>3192</v>
      </c>
      <c r="AN69" s="65"/>
      <c r="AO69" s="65"/>
      <c r="AP69" s="65">
        <v>893</v>
      </c>
      <c r="AQ69" s="65"/>
      <c r="AR69" s="65"/>
      <c r="AS69" s="65">
        <v>4085</v>
      </c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</row>
    <row r="70" spans="1:753" s="53" customFormat="1">
      <c r="A70" s="50">
        <v>90805</v>
      </c>
      <c r="B70" s="50"/>
      <c r="C70" s="51" t="s">
        <v>74</v>
      </c>
      <c r="D70" s="51"/>
      <c r="E70" s="51"/>
      <c r="F70" s="66">
        <v>79289</v>
      </c>
      <c r="G70" s="66"/>
      <c r="H70" s="66"/>
      <c r="I70" s="66">
        <v>4568</v>
      </c>
      <c r="J70" s="66"/>
      <c r="K70" s="66"/>
      <c r="L70" s="66">
        <v>19252</v>
      </c>
      <c r="M70" s="66"/>
      <c r="N70" s="66"/>
      <c r="O70" s="66">
        <v>11324</v>
      </c>
      <c r="P70" s="66"/>
      <c r="Q70" s="66"/>
      <c r="R70" s="66">
        <v>22022</v>
      </c>
      <c r="S70" s="66"/>
      <c r="T70" s="66"/>
      <c r="U70" s="66">
        <f t="shared" si="0"/>
        <v>57166</v>
      </c>
      <c r="V70" s="66"/>
      <c r="W70" s="67"/>
      <c r="X70" s="66"/>
      <c r="Y70" s="66">
        <v>2244</v>
      </c>
      <c r="Z70" s="66"/>
      <c r="AA70" s="66"/>
      <c r="AB70" s="66" t="s">
        <v>792</v>
      </c>
      <c r="AC70" s="66"/>
      <c r="AD70" s="66"/>
      <c r="AE70" s="66" t="s">
        <v>793</v>
      </c>
      <c r="AF70" s="66"/>
      <c r="AG70" s="66"/>
      <c r="AH70" s="66">
        <v>2244</v>
      </c>
      <c r="AI70" s="66"/>
      <c r="AJ70" s="66"/>
      <c r="AK70" s="66"/>
      <c r="AL70" s="66"/>
      <c r="AM70" s="66">
        <v>26720</v>
      </c>
      <c r="AN70" s="66"/>
      <c r="AO70" s="66"/>
      <c r="AP70" s="66">
        <v>9443</v>
      </c>
      <c r="AQ70" s="66"/>
      <c r="AR70" s="66"/>
      <c r="AS70" s="66">
        <v>36163</v>
      </c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</row>
    <row r="71" spans="1:753" s="53" customFormat="1">
      <c r="A71" s="50">
        <v>90808</v>
      </c>
      <c r="B71" s="50"/>
      <c r="C71" s="51" t="s">
        <v>810</v>
      </c>
      <c r="D71" s="51"/>
      <c r="E71" s="51"/>
      <c r="F71" s="66">
        <v>172785</v>
      </c>
      <c r="G71" s="66"/>
      <c r="H71" s="66"/>
      <c r="I71" s="66">
        <v>9954</v>
      </c>
      <c r="J71" s="66"/>
      <c r="K71" s="66"/>
      <c r="L71" s="66">
        <v>41952</v>
      </c>
      <c r="M71" s="66"/>
      <c r="N71" s="66"/>
      <c r="O71" s="66">
        <v>24676</v>
      </c>
      <c r="P71" s="66"/>
      <c r="Q71" s="66"/>
      <c r="R71" s="66">
        <v>5678</v>
      </c>
      <c r="S71" s="66"/>
      <c r="T71" s="66"/>
      <c r="U71" s="66">
        <f t="shared" si="0"/>
        <v>82260</v>
      </c>
      <c r="V71" s="66"/>
      <c r="W71" s="67"/>
      <c r="X71" s="66"/>
      <c r="Y71" s="66">
        <v>4891</v>
      </c>
      <c r="Z71" s="66"/>
      <c r="AA71" s="66"/>
      <c r="AB71" s="66" t="s">
        <v>792</v>
      </c>
      <c r="AC71" s="66"/>
      <c r="AD71" s="66"/>
      <c r="AE71" s="66">
        <v>2008</v>
      </c>
      <c r="AF71" s="66"/>
      <c r="AG71" s="66"/>
      <c r="AH71" s="66">
        <v>6899</v>
      </c>
      <c r="AI71" s="66"/>
      <c r="AJ71" s="66"/>
      <c r="AK71" s="66"/>
      <c r="AL71" s="66"/>
      <c r="AM71" s="66">
        <v>58229</v>
      </c>
      <c r="AN71" s="66"/>
      <c r="AO71" s="66"/>
      <c r="AP71" s="66">
        <v>731</v>
      </c>
      <c r="AQ71" s="66"/>
      <c r="AR71" s="66"/>
      <c r="AS71" s="66">
        <v>58960</v>
      </c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</row>
    <row r="72" spans="1:753" s="53" customFormat="1">
      <c r="A72" s="50">
        <v>90811</v>
      </c>
      <c r="B72" s="50"/>
      <c r="C72" s="51" t="s">
        <v>75</v>
      </c>
      <c r="D72" s="51"/>
      <c r="E72" s="51"/>
      <c r="F72" s="66">
        <v>51331</v>
      </c>
      <c r="G72" s="66"/>
      <c r="H72" s="66"/>
      <c r="I72" s="66">
        <v>2957</v>
      </c>
      <c r="J72" s="66"/>
      <c r="K72" s="66"/>
      <c r="L72" s="66">
        <v>12463</v>
      </c>
      <c r="M72" s="66"/>
      <c r="N72" s="66"/>
      <c r="O72" s="66">
        <v>7331</v>
      </c>
      <c r="P72" s="66"/>
      <c r="Q72" s="66"/>
      <c r="R72" s="66">
        <v>471</v>
      </c>
      <c r="S72" s="66"/>
      <c r="T72" s="66"/>
      <c r="U72" s="66">
        <f t="shared" si="0"/>
        <v>23222</v>
      </c>
      <c r="V72" s="66"/>
      <c r="W72" s="67"/>
      <c r="X72" s="66"/>
      <c r="Y72" s="66">
        <v>1453</v>
      </c>
      <c r="Z72" s="66"/>
      <c r="AA72" s="66"/>
      <c r="AB72" s="66" t="s">
        <v>792</v>
      </c>
      <c r="AC72" s="66"/>
      <c r="AD72" s="66"/>
      <c r="AE72" s="66">
        <v>8846</v>
      </c>
      <c r="AF72" s="66"/>
      <c r="AG72" s="66"/>
      <c r="AH72" s="66">
        <v>10299</v>
      </c>
      <c r="AI72" s="66"/>
      <c r="AJ72" s="66"/>
      <c r="AK72" s="66"/>
      <c r="AL72" s="66"/>
      <c r="AM72" s="66">
        <v>17299</v>
      </c>
      <c r="AN72" s="66"/>
      <c r="AO72" s="66"/>
      <c r="AP72" s="66">
        <v>-1986</v>
      </c>
      <c r="AQ72" s="66"/>
      <c r="AR72" s="66"/>
      <c r="AS72" s="66">
        <v>15313</v>
      </c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</row>
    <row r="73" spans="1:753" s="53" customFormat="1">
      <c r="A73" s="50">
        <v>90812</v>
      </c>
      <c r="B73" s="50"/>
      <c r="C73" s="51" t="s">
        <v>76</v>
      </c>
      <c r="D73" s="51"/>
      <c r="E73" s="51"/>
      <c r="F73" s="66">
        <v>349849</v>
      </c>
      <c r="G73" s="66"/>
      <c r="H73" s="66"/>
      <c r="I73" s="66">
        <v>20155</v>
      </c>
      <c r="J73" s="66"/>
      <c r="K73" s="66"/>
      <c r="L73" s="66">
        <v>84944</v>
      </c>
      <c r="M73" s="66"/>
      <c r="N73" s="66"/>
      <c r="O73" s="66">
        <v>49963</v>
      </c>
      <c r="P73" s="66"/>
      <c r="Q73" s="66"/>
      <c r="R73" s="66">
        <v>15087</v>
      </c>
      <c r="S73" s="66"/>
      <c r="T73" s="66"/>
      <c r="U73" s="66">
        <f t="shared" ref="U73:U136" si="1">SUM(I73:R73)</f>
        <v>170149</v>
      </c>
      <c r="V73" s="66"/>
      <c r="W73" s="67"/>
      <c r="X73" s="66"/>
      <c r="Y73" s="66">
        <v>9903</v>
      </c>
      <c r="Z73" s="66"/>
      <c r="AA73" s="66"/>
      <c r="AB73" s="66" t="s">
        <v>792</v>
      </c>
      <c r="AC73" s="66"/>
      <c r="AD73" s="66"/>
      <c r="AE73" s="66">
        <v>10549</v>
      </c>
      <c r="AF73" s="66"/>
      <c r="AG73" s="66"/>
      <c r="AH73" s="66">
        <v>20452</v>
      </c>
      <c r="AI73" s="66"/>
      <c r="AJ73" s="66"/>
      <c r="AK73" s="66"/>
      <c r="AL73" s="66"/>
      <c r="AM73" s="66">
        <v>117899</v>
      </c>
      <c r="AN73" s="66"/>
      <c r="AO73" s="66"/>
      <c r="AP73" s="66">
        <v>3117</v>
      </c>
      <c r="AQ73" s="66"/>
      <c r="AR73" s="66"/>
      <c r="AS73" s="66">
        <v>121016</v>
      </c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</row>
    <row r="74" spans="1:753" s="53" customFormat="1">
      <c r="A74" s="50">
        <v>90813</v>
      </c>
      <c r="B74" s="50"/>
      <c r="C74" s="51" t="s">
        <v>77</v>
      </c>
      <c r="D74" s="51"/>
      <c r="E74" s="51"/>
      <c r="F74" s="66">
        <v>8097</v>
      </c>
      <c r="G74" s="66"/>
      <c r="H74" s="66"/>
      <c r="I74" s="66">
        <v>466</v>
      </c>
      <c r="J74" s="66"/>
      <c r="K74" s="66"/>
      <c r="L74" s="66">
        <v>1966</v>
      </c>
      <c r="M74" s="66"/>
      <c r="N74" s="66"/>
      <c r="O74" s="66">
        <v>1156</v>
      </c>
      <c r="P74" s="66"/>
      <c r="Q74" s="66"/>
      <c r="R74" s="66" t="s">
        <v>793</v>
      </c>
      <c r="S74" s="66"/>
      <c r="T74" s="66"/>
      <c r="U74" s="66">
        <f t="shared" si="1"/>
        <v>3588</v>
      </c>
      <c r="V74" s="66"/>
      <c r="W74" s="67"/>
      <c r="X74" s="66"/>
      <c r="Y74" s="66">
        <v>229</v>
      </c>
      <c r="Z74" s="66"/>
      <c r="AA74" s="66"/>
      <c r="AB74" s="66" t="s">
        <v>792</v>
      </c>
      <c r="AC74" s="66"/>
      <c r="AD74" s="66"/>
      <c r="AE74" s="66">
        <v>1124</v>
      </c>
      <c r="AF74" s="66"/>
      <c r="AG74" s="66"/>
      <c r="AH74" s="66">
        <v>1353</v>
      </c>
      <c r="AI74" s="66"/>
      <c r="AJ74" s="66"/>
      <c r="AK74" s="66"/>
      <c r="AL74" s="66"/>
      <c r="AM74" s="66">
        <v>2729</v>
      </c>
      <c r="AN74" s="66"/>
      <c r="AO74" s="66"/>
      <c r="AP74" s="66">
        <v>-505</v>
      </c>
      <c r="AQ74" s="66"/>
      <c r="AR74" s="66"/>
      <c r="AS74" s="66">
        <v>2224</v>
      </c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</row>
    <row r="75" spans="1:753">
      <c r="A75" s="54">
        <v>90861</v>
      </c>
      <c r="B75" s="54"/>
      <c r="C75" s="55" t="s">
        <v>78</v>
      </c>
      <c r="D75" s="55"/>
      <c r="E75" s="55"/>
      <c r="F75" s="67">
        <v>6416</v>
      </c>
      <c r="G75" s="67"/>
      <c r="H75" s="67"/>
      <c r="I75" s="67">
        <v>370</v>
      </c>
      <c r="J75" s="67"/>
      <c r="K75" s="67"/>
      <c r="L75" s="67">
        <v>1558</v>
      </c>
      <c r="M75" s="67"/>
      <c r="N75" s="67"/>
      <c r="O75" s="67">
        <v>916</v>
      </c>
      <c r="P75" s="67"/>
      <c r="Q75" s="67"/>
      <c r="R75" s="67">
        <v>3211</v>
      </c>
      <c r="S75" s="67"/>
      <c r="T75" s="67"/>
      <c r="U75" s="67">
        <f t="shared" si="1"/>
        <v>6055</v>
      </c>
      <c r="V75" s="67"/>
      <c r="W75" s="67"/>
      <c r="X75" s="67"/>
      <c r="Y75" s="67">
        <v>182</v>
      </c>
      <c r="Z75" s="67"/>
      <c r="AA75" s="67"/>
      <c r="AB75" s="67" t="s">
        <v>792</v>
      </c>
      <c r="AC75" s="67"/>
      <c r="AD75" s="67"/>
      <c r="AE75" s="67">
        <v>1117</v>
      </c>
      <c r="AF75" s="67"/>
      <c r="AG75" s="67"/>
      <c r="AH75" s="67">
        <v>1299</v>
      </c>
      <c r="AI75" s="67"/>
      <c r="AJ75" s="67"/>
      <c r="AK75" s="67"/>
      <c r="AL75" s="67"/>
      <c r="AM75" s="67">
        <v>2162</v>
      </c>
      <c r="AN75" s="67"/>
      <c r="AO75" s="67"/>
      <c r="AP75" s="67">
        <v>191</v>
      </c>
      <c r="AQ75" s="67"/>
      <c r="AR75" s="67"/>
      <c r="AS75" s="67">
        <v>2353</v>
      </c>
    </row>
    <row r="76" spans="1:753">
      <c r="A76" s="54">
        <v>90901</v>
      </c>
      <c r="B76" s="54"/>
      <c r="C76" s="55" t="s">
        <v>79</v>
      </c>
      <c r="D76" s="55"/>
      <c r="E76" s="55"/>
      <c r="F76" s="67">
        <v>3332728</v>
      </c>
      <c r="G76" s="67"/>
      <c r="H76" s="67"/>
      <c r="I76" s="67">
        <v>191996</v>
      </c>
      <c r="J76" s="67"/>
      <c r="K76" s="67"/>
      <c r="L76" s="67">
        <v>809191</v>
      </c>
      <c r="M76" s="67"/>
      <c r="N76" s="67"/>
      <c r="O76" s="67">
        <v>475960</v>
      </c>
      <c r="P76" s="67"/>
      <c r="Q76" s="67"/>
      <c r="R76" s="67">
        <v>22389</v>
      </c>
      <c r="S76" s="67"/>
      <c r="T76" s="67"/>
      <c r="U76" s="67">
        <f t="shared" si="1"/>
        <v>1499536</v>
      </c>
      <c r="V76" s="67"/>
      <c r="W76" s="67"/>
      <c r="X76" s="67"/>
      <c r="Y76" s="67">
        <v>94339</v>
      </c>
      <c r="Z76" s="67"/>
      <c r="AA76" s="67"/>
      <c r="AB76" s="67" t="s">
        <v>792</v>
      </c>
      <c r="AC76" s="67"/>
      <c r="AD76" s="67"/>
      <c r="AE76" s="67">
        <v>38005</v>
      </c>
      <c r="AF76" s="67"/>
      <c r="AG76" s="67"/>
      <c r="AH76" s="67">
        <v>132344</v>
      </c>
      <c r="AI76" s="67"/>
      <c r="AJ76" s="67"/>
      <c r="AK76" s="67"/>
      <c r="AL76" s="67"/>
      <c r="AM76" s="67">
        <v>1123132</v>
      </c>
      <c r="AN76" s="67"/>
      <c r="AO76" s="67"/>
      <c r="AP76" s="67">
        <v>-5969</v>
      </c>
      <c r="AQ76" s="67"/>
      <c r="AR76" s="67"/>
      <c r="AS76" s="67">
        <v>1117163</v>
      </c>
    </row>
    <row r="77" spans="1:753">
      <c r="A77" s="54">
        <v>90911</v>
      </c>
      <c r="B77" s="54"/>
      <c r="C77" s="55" t="s">
        <v>80</v>
      </c>
      <c r="D77" s="55"/>
      <c r="E77" s="55"/>
      <c r="F77" s="67">
        <v>607728</v>
      </c>
      <c r="G77" s="67"/>
      <c r="H77" s="67"/>
      <c r="I77" s="67">
        <v>35011</v>
      </c>
      <c r="J77" s="67"/>
      <c r="K77" s="67"/>
      <c r="L77" s="67">
        <v>147557</v>
      </c>
      <c r="M77" s="67"/>
      <c r="N77" s="67"/>
      <c r="O77" s="67">
        <v>86792</v>
      </c>
      <c r="P77" s="67"/>
      <c r="Q77" s="67"/>
      <c r="R77" s="67">
        <v>6806</v>
      </c>
      <c r="S77" s="67"/>
      <c r="T77" s="67"/>
      <c r="U77" s="67">
        <f t="shared" si="1"/>
        <v>276166</v>
      </c>
      <c r="V77" s="67"/>
      <c r="W77" s="67"/>
      <c r="X77" s="67"/>
      <c r="Y77" s="67">
        <v>17203</v>
      </c>
      <c r="Z77" s="67"/>
      <c r="AA77" s="67"/>
      <c r="AB77" s="67" t="s">
        <v>792</v>
      </c>
      <c r="AC77" s="67"/>
      <c r="AD77" s="67"/>
      <c r="AE77" s="67">
        <v>31482</v>
      </c>
      <c r="AF77" s="67"/>
      <c r="AG77" s="67"/>
      <c r="AH77" s="67">
        <v>48685</v>
      </c>
      <c r="AI77" s="67"/>
      <c r="AJ77" s="67"/>
      <c r="AK77" s="67"/>
      <c r="AL77" s="67"/>
      <c r="AM77" s="67">
        <v>204805</v>
      </c>
      <c r="AN77" s="67"/>
      <c r="AO77" s="67"/>
      <c r="AP77" s="67">
        <v>-18326</v>
      </c>
      <c r="AQ77" s="67"/>
      <c r="AR77" s="67"/>
      <c r="AS77" s="67">
        <v>186479</v>
      </c>
    </row>
    <row r="78" spans="1:753" s="38" customFormat="1">
      <c r="A78" s="54">
        <v>90917</v>
      </c>
      <c r="B78" s="54"/>
      <c r="C78" s="55" t="s">
        <v>81</v>
      </c>
      <c r="D78" s="55"/>
      <c r="E78" s="55"/>
      <c r="F78" s="68">
        <v>21999</v>
      </c>
      <c r="G78" s="68"/>
      <c r="H78" s="68"/>
      <c r="I78" s="68">
        <v>1267</v>
      </c>
      <c r="J78" s="68"/>
      <c r="K78" s="68"/>
      <c r="L78" s="68">
        <v>5342</v>
      </c>
      <c r="M78" s="68"/>
      <c r="N78" s="68"/>
      <c r="O78" s="68">
        <v>3142</v>
      </c>
      <c r="P78" s="68"/>
      <c r="Q78" s="68"/>
      <c r="R78" s="68">
        <v>1461</v>
      </c>
      <c r="S78" s="68"/>
      <c r="T78" s="68"/>
      <c r="U78" s="68">
        <f t="shared" si="1"/>
        <v>11212</v>
      </c>
      <c r="V78" s="68"/>
      <c r="W78" s="68"/>
      <c r="X78" s="68"/>
      <c r="Y78" s="68">
        <v>623</v>
      </c>
      <c r="Z78" s="68"/>
      <c r="AA78" s="68"/>
      <c r="AB78" s="68" t="s">
        <v>792</v>
      </c>
      <c r="AC78" s="68"/>
      <c r="AD78" s="68"/>
      <c r="AE78" s="68">
        <v>966</v>
      </c>
      <c r="AF78" s="68"/>
      <c r="AG78" s="68"/>
      <c r="AH78" s="68">
        <v>1589</v>
      </c>
      <c r="AI78" s="68"/>
      <c r="AJ78" s="68"/>
      <c r="AK78" s="68"/>
      <c r="AL78" s="68"/>
      <c r="AM78" s="68">
        <v>7414</v>
      </c>
      <c r="AN78" s="68"/>
      <c r="AO78" s="68"/>
      <c r="AP78" s="68">
        <v>-22</v>
      </c>
      <c r="AQ78" s="68"/>
      <c r="AR78" s="68"/>
      <c r="AS78" s="68">
        <v>7392</v>
      </c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</row>
    <row r="79" spans="1:753">
      <c r="A79" s="54">
        <v>90918</v>
      </c>
      <c r="B79" s="54"/>
      <c r="C79" s="55" t="s">
        <v>811</v>
      </c>
      <c r="D79" s="55"/>
      <c r="E79" s="55"/>
      <c r="F79" s="67">
        <v>18180</v>
      </c>
      <c r="G79" s="67"/>
      <c r="H79" s="68"/>
      <c r="I79" s="67">
        <v>1047</v>
      </c>
      <c r="J79" s="67"/>
      <c r="K79" s="68"/>
      <c r="L79" s="67">
        <v>4414</v>
      </c>
      <c r="M79" s="67"/>
      <c r="N79" s="68"/>
      <c r="O79" s="67">
        <v>2596</v>
      </c>
      <c r="P79" s="67"/>
      <c r="Q79" s="68"/>
      <c r="R79" s="67" t="s">
        <v>793</v>
      </c>
      <c r="S79" s="67"/>
      <c r="T79" s="68"/>
      <c r="U79" s="67">
        <f t="shared" si="1"/>
        <v>8057</v>
      </c>
      <c r="V79" s="67"/>
      <c r="W79" s="67"/>
      <c r="X79" s="68"/>
      <c r="Y79" s="67">
        <v>515</v>
      </c>
      <c r="Z79" s="67"/>
      <c r="AA79" s="68"/>
      <c r="AB79" s="67" t="s">
        <v>792</v>
      </c>
      <c r="AC79" s="67"/>
      <c r="AD79" s="68"/>
      <c r="AE79" s="67">
        <v>2553</v>
      </c>
      <c r="AF79" s="67"/>
      <c r="AG79" s="68"/>
      <c r="AH79" s="67">
        <v>3068</v>
      </c>
      <c r="AI79" s="67"/>
      <c r="AJ79" s="68"/>
      <c r="AK79" s="67"/>
      <c r="AL79" s="68"/>
      <c r="AM79" s="67">
        <v>6127</v>
      </c>
      <c r="AN79" s="67"/>
      <c r="AO79" s="68"/>
      <c r="AP79" s="67">
        <v>-1087</v>
      </c>
      <c r="AQ79" s="67"/>
      <c r="AR79" s="68"/>
      <c r="AS79" s="67">
        <v>5040</v>
      </c>
    </row>
    <row r="80" spans="1:753">
      <c r="A80" s="54">
        <v>90921</v>
      </c>
      <c r="B80" s="54"/>
      <c r="C80" s="55" t="s">
        <v>82</v>
      </c>
      <c r="D80" s="55"/>
      <c r="E80" s="55"/>
      <c r="F80" s="67">
        <v>198146</v>
      </c>
      <c r="G80" s="67"/>
      <c r="H80" s="67"/>
      <c r="I80" s="67">
        <v>11415</v>
      </c>
      <c r="J80" s="67"/>
      <c r="K80" s="67"/>
      <c r="L80" s="67">
        <v>48110</v>
      </c>
      <c r="M80" s="67"/>
      <c r="N80" s="67"/>
      <c r="O80" s="67">
        <v>28298</v>
      </c>
      <c r="P80" s="67"/>
      <c r="Q80" s="67"/>
      <c r="R80" s="67">
        <v>31212</v>
      </c>
      <c r="S80" s="67"/>
      <c r="T80" s="67"/>
      <c r="U80" s="67">
        <f t="shared" si="1"/>
        <v>119035</v>
      </c>
      <c r="V80" s="67"/>
      <c r="W80" s="67"/>
      <c r="X80" s="67"/>
      <c r="Y80" s="67">
        <v>5609</v>
      </c>
      <c r="Z80" s="67"/>
      <c r="AA80" s="67"/>
      <c r="AB80" s="67" t="s">
        <v>792</v>
      </c>
      <c r="AC80" s="67"/>
      <c r="AD80" s="67"/>
      <c r="AE80" s="67">
        <v>7007</v>
      </c>
      <c r="AF80" s="67"/>
      <c r="AG80" s="67"/>
      <c r="AH80" s="67">
        <v>12616</v>
      </c>
      <c r="AI80" s="67"/>
      <c r="AJ80" s="67"/>
      <c r="AK80" s="67"/>
      <c r="AL80" s="67"/>
      <c r="AM80" s="67">
        <v>66775</v>
      </c>
      <c r="AN80" s="67"/>
      <c r="AO80" s="67"/>
      <c r="AP80" s="67">
        <v>5102</v>
      </c>
      <c r="AQ80" s="67"/>
      <c r="AR80" s="67"/>
      <c r="AS80" s="67">
        <v>71877</v>
      </c>
    </row>
    <row r="81" spans="1:753" s="52" customFormat="1">
      <c r="A81" s="50">
        <v>90931</v>
      </c>
      <c r="B81" s="50"/>
      <c r="C81" s="51" t="s">
        <v>83</v>
      </c>
      <c r="D81" s="51"/>
      <c r="E81" s="51"/>
      <c r="F81" s="65">
        <v>62178</v>
      </c>
      <c r="G81" s="65"/>
      <c r="H81" s="65"/>
      <c r="I81" s="65">
        <v>3582</v>
      </c>
      <c r="J81" s="65"/>
      <c r="K81" s="65"/>
      <c r="L81" s="65">
        <v>15097</v>
      </c>
      <c r="M81" s="65"/>
      <c r="N81" s="65"/>
      <c r="O81" s="65">
        <v>8880</v>
      </c>
      <c r="P81" s="65"/>
      <c r="Q81" s="65"/>
      <c r="R81" s="65">
        <v>3743</v>
      </c>
      <c r="S81" s="65"/>
      <c r="T81" s="65"/>
      <c r="U81" s="65">
        <f t="shared" si="1"/>
        <v>31302</v>
      </c>
      <c r="V81" s="65"/>
      <c r="W81" s="68"/>
      <c r="X81" s="65"/>
      <c r="Y81" s="65">
        <v>1760</v>
      </c>
      <c r="Z81" s="65"/>
      <c r="AA81" s="65"/>
      <c r="AB81" s="65" t="s">
        <v>792</v>
      </c>
      <c r="AC81" s="65"/>
      <c r="AD81" s="65"/>
      <c r="AE81" s="65">
        <v>14137</v>
      </c>
      <c r="AF81" s="65"/>
      <c r="AG81" s="65"/>
      <c r="AH81" s="65">
        <v>15897</v>
      </c>
      <c r="AI81" s="65"/>
      <c r="AJ81" s="65"/>
      <c r="AK81" s="65"/>
      <c r="AL81" s="65"/>
      <c r="AM81" s="65">
        <v>20954</v>
      </c>
      <c r="AN81" s="65"/>
      <c r="AO81" s="65"/>
      <c r="AP81" s="65">
        <v>-1298</v>
      </c>
      <c r="AQ81" s="65"/>
      <c r="AR81" s="65"/>
      <c r="AS81" s="65">
        <v>19656</v>
      </c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</row>
    <row r="82" spans="1:753" s="53" customFormat="1">
      <c r="A82" s="50">
        <v>90941</v>
      </c>
      <c r="B82" s="50"/>
      <c r="C82" s="51" t="s">
        <v>84</v>
      </c>
      <c r="D82" s="51"/>
      <c r="E82" s="51"/>
      <c r="F82" s="66">
        <v>107399</v>
      </c>
      <c r="G82" s="66"/>
      <c r="H82" s="66"/>
      <c r="I82" s="66">
        <v>6187</v>
      </c>
      <c r="J82" s="66"/>
      <c r="K82" s="66"/>
      <c r="L82" s="66">
        <v>26076</v>
      </c>
      <c r="M82" s="66"/>
      <c r="N82" s="66"/>
      <c r="O82" s="66">
        <v>15338</v>
      </c>
      <c r="P82" s="66"/>
      <c r="Q82" s="66"/>
      <c r="R82" s="66">
        <v>1686</v>
      </c>
      <c r="S82" s="66"/>
      <c r="T82" s="66"/>
      <c r="U82" s="66">
        <f t="shared" si="1"/>
        <v>49287</v>
      </c>
      <c r="V82" s="66"/>
      <c r="W82" s="67"/>
      <c r="X82" s="66"/>
      <c r="Y82" s="66">
        <v>3040</v>
      </c>
      <c r="Z82" s="66"/>
      <c r="AA82" s="66"/>
      <c r="AB82" s="66" t="s">
        <v>792</v>
      </c>
      <c r="AC82" s="66"/>
      <c r="AD82" s="66"/>
      <c r="AE82" s="66">
        <v>16031</v>
      </c>
      <c r="AF82" s="66"/>
      <c r="AG82" s="66"/>
      <c r="AH82" s="66">
        <v>19071</v>
      </c>
      <c r="AI82" s="66"/>
      <c r="AJ82" s="66"/>
      <c r="AK82" s="66"/>
      <c r="AL82" s="66"/>
      <c r="AM82" s="66">
        <v>36194</v>
      </c>
      <c r="AN82" s="66"/>
      <c r="AO82" s="66"/>
      <c r="AP82" s="66">
        <v>-4988</v>
      </c>
      <c r="AQ82" s="66"/>
      <c r="AR82" s="66"/>
      <c r="AS82" s="66">
        <v>31206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</row>
    <row r="83" spans="1:753" s="53" customFormat="1">
      <c r="A83" s="50">
        <v>91001</v>
      </c>
      <c r="B83" s="50"/>
      <c r="C83" s="51" t="s">
        <v>85</v>
      </c>
      <c r="D83" s="51"/>
      <c r="E83" s="51"/>
      <c r="F83" s="66">
        <v>10190523</v>
      </c>
      <c r="G83" s="66"/>
      <c r="H83" s="66"/>
      <c r="I83" s="66">
        <v>587069</v>
      </c>
      <c r="J83" s="66"/>
      <c r="K83" s="66"/>
      <c r="L83" s="66">
        <v>2474271</v>
      </c>
      <c r="M83" s="66"/>
      <c r="N83" s="66"/>
      <c r="O83" s="66">
        <v>1455348</v>
      </c>
      <c r="P83" s="66"/>
      <c r="Q83" s="66"/>
      <c r="R83" s="66">
        <v>35831</v>
      </c>
      <c r="S83" s="66"/>
      <c r="T83" s="66"/>
      <c r="U83" s="66">
        <f t="shared" si="1"/>
        <v>4552519</v>
      </c>
      <c r="V83" s="66"/>
      <c r="W83" s="67"/>
      <c r="X83" s="66"/>
      <c r="Y83" s="66">
        <v>288461</v>
      </c>
      <c r="Z83" s="66"/>
      <c r="AA83" s="66"/>
      <c r="AB83" s="66" t="s">
        <v>792</v>
      </c>
      <c r="AC83" s="66"/>
      <c r="AD83" s="66"/>
      <c r="AE83" s="66">
        <v>269013</v>
      </c>
      <c r="AF83" s="66"/>
      <c r="AG83" s="66"/>
      <c r="AH83" s="66">
        <v>557474</v>
      </c>
      <c r="AI83" s="66"/>
      <c r="AJ83" s="66"/>
      <c r="AK83" s="66"/>
      <c r="AL83" s="66"/>
      <c r="AM83" s="66">
        <v>3434215</v>
      </c>
      <c r="AN83" s="66"/>
      <c r="AO83" s="66"/>
      <c r="AP83" s="66">
        <v>-50061</v>
      </c>
      <c r="AQ83" s="66"/>
      <c r="AR83" s="66"/>
      <c r="AS83" s="66">
        <v>3384154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</row>
    <row r="84" spans="1:753" s="53" customFormat="1">
      <c r="A84" s="50">
        <v>91002</v>
      </c>
      <c r="B84" s="50"/>
      <c r="C84" s="51" t="s">
        <v>86</v>
      </c>
      <c r="D84" s="51"/>
      <c r="E84" s="51"/>
      <c r="F84" s="66">
        <v>1051990</v>
      </c>
      <c r="G84" s="66"/>
      <c r="H84" s="66"/>
      <c r="I84" s="66">
        <v>60604</v>
      </c>
      <c r="J84" s="66"/>
      <c r="K84" s="66"/>
      <c r="L84" s="66">
        <v>255424</v>
      </c>
      <c r="M84" s="66"/>
      <c r="N84" s="66"/>
      <c r="O84" s="66">
        <v>150239</v>
      </c>
      <c r="P84" s="66"/>
      <c r="Q84" s="66"/>
      <c r="R84" s="66">
        <v>39390</v>
      </c>
      <c r="S84" s="66"/>
      <c r="T84" s="66"/>
      <c r="U84" s="66">
        <f t="shared" si="1"/>
        <v>505657</v>
      </c>
      <c r="V84" s="66"/>
      <c r="W84" s="67"/>
      <c r="X84" s="66"/>
      <c r="Y84" s="66">
        <v>29779</v>
      </c>
      <c r="Z84" s="66"/>
      <c r="AA84" s="66"/>
      <c r="AB84" s="66" t="s">
        <v>792</v>
      </c>
      <c r="AC84" s="66"/>
      <c r="AD84" s="66"/>
      <c r="AE84" s="66">
        <v>48600</v>
      </c>
      <c r="AF84" s="66"/>
      <c r="AG84" s="66"/>
      <c r="AH84" s="66">
        <v>78379</v>
      </c>
      <c r="AI84" s="66"/>
      <c r="AJ84" s="66"/>
      <c r="AK84" s="66"/>
      <c r="AL84" s="66"/>
      <c r="AM84" s="66">
        <v>354522</v>
      </c>
      <c r="AN84" s="66"/>
      <c r="AO84" s="66"/>
      <c r="AP84" s="66">
        <v>-8849</v>
      </c>
      <c r="AQ84" s="66"/>
      <c r="AR84" s="66"/>
      <c r="AS84" s="66">
        <v>345673</v>
      </c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</row>
    <row r="85" spans="1:753" s="53" customFormat="1">
      <c r="A85" s="50">
        <v>91003</v>
      </c>
      <c r="B85" s="50"/>
      <c r="C85" s="51" t="s">
        <v>812</v>
      </c>
      <c r="D85" s="51"/>
      <c r="E85" s="51"/>
      <c r="F85" s="66">
        <v>874774</v>
      </c>
      <c r="G85" s="66"/>
      <c r="H85" s="66"/>
      <c r="I85" s="66">
        <v>50395</v>
      </c>
      <c r="J85" s="66"/>
      <c r="K85" s="66"/>
      <c r="L85" s="66">
        <v>212396</v>
      </c>
      <c r="M85" s="66"/>
      <c r="N85" s="66"/>
      <c r="O85" s="66">
        <v>124930</v>
      </c>
      <c r="P85" s="66"/>
      <c r="Q85" s="66"/>
      <c r="R85" s="66">
        <v>27734</v>
      </c>
      <c r="S85" s="66"/>
      <c r="T85" s="66"/>
      <c r="U85" s="66">
        <f t="shared" si="1"/>
        <v>415455</v>
      </c>
      <c r="V85" s="66"/>
      <c r="W85" s="67"/>
      <c r="X85" s="66"/>
      <c r="Y85" s="66">
        <v>24762</v>
      </c>
      <c r="Z85" s="66"/>
      <c r="AA85" s="66"/>
      <c r="AB85" s="66" t="s">
        <v>792</v>
      </c>
      <c r="AC85" s="66"/>
      <c r="AD85" s="66"/>
      <c r="AE85" s="66">
        <v>28524</v>
      </c>
      <c r="AF85" s="66"/>
      <c r="AG85" s="66"/>
      <c r="AH85" s="66">
        <v>53286</v>
      </c>
      <c r="AI85" s="66"/>
      <c r="AJ85" s="66"/>
      <c r="AK85" s="66"/>
      <c r="AL85" s="66"/>
      <c r="AM85" s="66">
        <v>294800</v>
      </c>
      <c r="AN85" s="66"/>
      <c r="AO85" s="66"/>
      <c r="AP85" s="66">
        <v>7266</v>
      </c>
      <c r="AQ85" s="66"/>
      <c r="AR85" s="66"/>
      <c r="AS85" s="66">
        <v>302066</v>
      </c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</row>
    <row r="86" spans="1:753" s="53" customFormat="1">
      <c r="A86" s="50">
        <v>91004</v>
      </c>
      <c r="B86" s="50"/>
      <c r="C86" s="51" t="s">
        <v>87</v>
      </c>
      <c r="D86" s="51"/>
      <c r="E86" s="51"/>
      <c r="F86" s="66">
        <v>39415</v>
      </c>
      <c r="G86" s="66"/>
      <c r="H86" s="66"/>
      <c r="I86" s="66">
        <v>2271</v>
      </c>
      <c r="J86" s="66"/>
      <c r="K86" s="66"/>
      <c r="L86" s="66">
        <v>9571</v>
      </c>
      <c r="M86" s="66"/>
      <c r="N86" s="66"/>
      <c r="O86" s="66">
        <v>5629</v>
      </c>
      <c r="P86" s="66"/>
      <c r="Q86" s="66"/>
      <c r="R86" s="66">
        <v>12153</v>
      </c>
      <c r="S86" s="66"/>
      <c r="T86" s="66"/>
      <c r="U86" s="66">
        <f t="shared" si="1"/>
        <v>29624</v>
      </c>
      <c r="V86" s="66"/>
      <c r="W86" s="67"/>
      <c r="X86" s="66"/>
      <c r="Y86" s="66">
        <v>1116</v>
      </c>
      <c r="Z86" s="66"/>
      <c r="AA86" s="66"/>
      <c r="AB86" s="66" t="s">
        <v>792</v>
      </c>
      <c r="AC86" s="66"/>
      <c r="AD86" s="66"/>
      <c r="AE86" s="66">
        <v>108</v>
      </c>
      <c r="AF86" s="66"/>
      <c r="AG86" s="66"/>
      <c r="AH86" s="66">
        <v>1224</v>
      </c>
      <c r="AI86" s="66"/>
      <c r="AJ86" s="66"/>
      <c r="AK86" s="66"/>
      <c r="AL86" s="66"/>
      <c r="AM86" s="66">
        <v>13283</v>
      </c>
      <c r="AN86" s="66"/>
      <c r="AO86" s="66"/>
      <c r="AP86" s="66">
        <v>4277</v>
      </c>
      <c r="AQ86" s="66"/>
      <c r="AR86" s="66"/>
      <c r="AS86" s="66">
        <v>17560</v>
      </c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</row>
    <row r="87" spans="1:753" s="52" customFormat="1">
      <c r="A87" s="50">
        <v>91006</v>
      </c>
      <c r="B87" s="50"/>
      <c r="C87" s="51" t="s">
        <v>813</v>
      </c>
      <c r="D87" s="51"/>
      <c r="E87" s="51"/>
      <c r="F87" s="65">
        <v>1576152</v>
      </c>
      <c r="G87" s="65"/>
      <c r="H87" s="65"/>
      <c r="I87" s="65">
        <v>90801</v>
      </c>
      <c r="J87" s="65"/>
      <c r="K87" s="65"/>
      <c r="L87" s="65">
        <v>382692</v>
      </c>
      <c r="M87" s="65"/>
      <c r="N87" s="65"/>
      <c r="O87" s="65">
        <v>225096</v>
      </c>
      <c r="P87" s="65"/>
      <c r="Q87" s="65"/>
      <c r="R87" s="65">
        <v>18199</v>
      </c>
      <c r="S87" s="65"/>
      <c r="T87" s="65"/>
      <c r="U87" s="65">
        <f t="shared" si="1"/>
        <v>716788</v>
      </c>
      <c r="V87" s="65"/>
      <c r="W87" s="68"/>
      <c r="X87" s="65"/>
      <c r="Y87" s="65">
        <v>44616</v>
      </c>
      <c r="Z87" s="65"/>
      <c r="AA87" s="65"/>
      <c r="AB87" s="65" t="s">
        <v>792</v>
      </c>
      <c r="AC87" s="65"/>
      <c r="AD87" s="65"/>
      <c r="AE87" s="65">
        <v>22958</v>
      </c>
      <c r="AF87" s="65"/>
      <c r="AG87" s="65"/>
      <c r="AH87" s="65">
        <v>67574</v>
      </c>
      <c r="AI87" s="65"/>
      <c r="AJ87" s="65"/>
      <c r="AK87" s="65"/>
      <c r="AL87" s="65"/>
      <c r="AM87" s="65">
        <v>531165</v>
      </c>
      <c r="AN87" s="65"/>
      <c r="AO87" s="65"/>
      <c r="AP87" s="65">
        <v>3230</v>
      </c>
      <c r="AQ87" s="65"/>
      <c r="AR87" s="65"/>
      <c r="AS87" s="65">
        <v>534395</v>
      </c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</row>
    <row r="88" spans="1:753" s="53" customFormat="1">
      <c r="A88" s="50">
        <v>91007</v>
      </c>
      <c r="B88" s="50"/>
      <c r="C88" s="51" t="s">
        <v>88</v>
      </c>
      <c r="D88" s="51"/>
      <c r="E88" s="51"/>
      <c r="F88" s="66">
        <v>14513</v>
      </c>
      <c r="G88" s="66"/>
      <c r="H88" s="66"/>
      <c r="I88" s="66">
        <v>836</v>
      </c>
      <c r="J88" s="66"/>
      <c r="K88" s="66"/>
      <c r="L88" s="66">
        <v>3524</v>
      </c>
      <c r="M88" s="66"/>
      <c r="N88" s="66"/>
      <c r="O88" s="66">
        <v>2073</v>
      </c>
      <c r="P88" s="66"/>
      <c r="Q88" s="66"/>
      <c r="R88" s="66">
        <v>7476</v>
      </c>
      <c r="S88" s="66"/>
      <c r="T88" s="66"/>
      <c r="U88" s="66">
        <f t="shared" si="1"/>
        <v>13909</v>
      </c>
      <c r="V88" s="66"/>
      <c r="W88" s="67"/>
      <c r="X88" s="66"/>
      <c r="Y88" s="66">
        <v>411</v>
      </c>
      <c r="Z88" s="66"/>
      <c r="AA88" s="66"/>
      <c r="AB88" s="66" t="s">
        <v>792</v>
      </c>
      <c r="AC88" s="66"/>
      <c r="AD88" s="66"/>
      <c r="AE88" s="66">
        <v>507</v>
      </c>
      <c r="AF88" s="66"/>
      <c r="AG88" s="66"/>
      <c r="AH88" s="66">
        <v>918</v>
      </c>
      <c r="AI88" s="66"/>
      <c r="AJ88" s="66"/>
      <c r="AK88" s="66"/>
      <c r="AL88" s="66"/>
      <c r="AM88" s="66">
        <v>4891</v>
      </c>
      <c r="AN88" s="66"/>
      <c r="AO88" s="66"/>
      <c r="AP88" s="66">
        <v>2150</v>
      </c>
      <c r="AQ88" s="66"/>
      <c r="AR88" s="66"/>
      <c r="AS88" s="66">
        <v>7041</v>
      </c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</row>
    <row r="89" spans="1:753" s="53" customFormat="1">
      <c r="A89" s="50">
        <v>91008</v>
      </c>
      <c r="B89" s="50"/>
      <c r="C89" s="51" t="s">
        <v>89</v>
      </c>
      <c r="D89" s="51"/>
      <c r="E89" s="51"/>
      <c r="F89" s="66">
        <v>188827</v>
      </c>
      <c r="G89" s="66"/>
      <c r="H89" s="66"/>
      <c r="I89" s="66">
        <v>10878</v>
      </c>
      <c r="J89" s="66"/>
      <c r="K89" s="66"/>
      <c r="L89" s="66">
        <v>45847</v>
      </c>
      <c r="M89" s="66"/>
      <c r="N89" s="66"/>
      <c r="O89" s="66">
        <v>26967</v>
      </c>
      <c r="P89" s="66"/>
      <c r="Q89" s="66"/>
      <c r="R89" s="66">
        <v>37042</v>
      </c>
      <c r="S89" s="66"/>
      <c r="T89" s="66"/>
      <c r="U89" s="66">
        <f t="shared" si="1"/>
        <v>120734</v>
      </c>
      <c r="V89" s="66"/>
      <c r="W89" s="67"/>
      <c r="X89" s="66"/>
      <c r="Y89" s="66">
        <v>5345</v>
      </c>
      <c r="Z89" s="66"/>
      <c r="AA89" s="66"/>
      <c r="AB89" s="66" t="s">
        <v>792</v>
      </c>
      <c r="AC89" s="66"/>
      <c r="AD89" s="66"/>
      <c r="AE89" s="66" t="s">
        <v>793</v>
      </c>
      <c r="AF89" s="66"/>
      <c r="AG89" s="66"/>
      <c r="AH89" s="66">
        <v>5345</v>
      </c>
      <c r="AI89" s="66"/>
      <c r="AJ89" s="66"/>
      <c r="AK89" s="66"/>
      <c r="AL89" s="66"/>
      <c r="AM89" s="66">
        <v>63635</v>
      </c>
      <c r="AN89" s="66"/>
      <c r="AO89" s="66"/>
      <c r="AP89" s="66">
        <v>17548</v>
      </c>
      <c r="AQ89" s="66"/>
      <c r="AR89" s="66"/>
      <c r="AS89" s="66">
        <v>81183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</row>
    <row r="90" spans="1:753" s="53" customFormat="1">
      <c r="A90" s="50">
        <v>91009</v>
      </c>
      <c r="B90" s="50"/>
      <c r="C90" s="51" t="s">
        <v>90</v>
      </c>
      <c r="D90" s="51"/>
      <c r="E90" s="51"/>
      <c r="F90" s="66">
        <v>26735</v>
      </c>
      <c r="G90" s="66"/>
      <c r="H90" s="66"/>
      <c r="I90" s="66">
        <v>1540</v>
      </c>
      <c r="J90" s="66"/>
      <c r="K90" s="66"/>
      <c r="L90" s="66">
        <v>6491</v>
      </c>
      <c r="M90" s="66"/>
      <c r="N90" s="66"/>
      <c r="O90" s="66">
        <v>3818</v>
      </c>
      <c r="P90" s="66"/>
      <c r="Q90" s="66"/>
      <c r="R90" s="66">
        <v>4951</v>
      </c>
      <c r="S90" s="66"/>
      <c r="T90" s="66"/>
      <c r="U90" s="66">
        <f t="shared" si="1"/>
        <v>16800</v>
      </c>
      <c r="V90" s="66"/>
      <c r="W90" s="67"/>
      <c r="X90" s="66"/>
      <c r="Y90" s="66">
        <v>757</v>
      </c>
      <c r="Z90" s="66"/>
      <c r="AA90" s="66"/>
      <c r="AB90" s="66" t="s">
        <v>792</v>
      </c>
      <c r="AC90" s="66"/>
      <c r="AD90" s="66"/>
      <c r="AE90" s="66">
        <v>2458</v>
      </c>
      <c r="AF90" s="66"/>
      <c r="AG90" s="66"/>
      <c r="AH90" s="66">
        <v>3215</v>
      </c>
      <c r="AI90" s="66"/>
      <c r="AJ90" s="66"/>
      <c r="AK90" s="66"/>
      <c r="AL90" s="66"/>
      <c r="AM90" s="66">
        <v>9010</v>
      </c>
      <c r="AN90" s="66"/>
      <c r="AO90" s="66"/>
      <c r="AP90" s="66">
        <v>187</v>
      </c>
      <c r="AQ90" s="66"/>
      <c r="AR90" s="66"/>
      <c r="AS90" s="66">
        <v>9197</v>
      </c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</row>
    <row r="91" spans="1:753" s="53" customFormat="1">
      <c r="A91" s="50">
        <v>91010</v>
      </c>
      <c r="B91" s="50"/>
      <c r="C91" s="51" t="s">
        <v>91</v>
      </c>
      <c r="D91" s="51"/>
      <c r="E91" s="51"/>
      <c r="F91" s="66">
        <v>107093</v>
      </c>
      <c r="G91" s="66"/>
      <c r="H91" s="66"/>
      <c r="I91" s="66">
        <v>6170</v>
      </c>
      <c r="J91" s="66"/>
      <c r="K91" s="66"/>
      <c r="L91" s="66">
        <v>26003</v>
      </c>
      <c r="M91" s="66"/>
      <c r="N91" s="66"/>
      <c r="O91" s="66">
        <v>15294</v>
      </c>
      <c r="P91" s="66"/>
      <c r="Q91" s="66"/>
      <c r="R91" s="66">
        <v>7603</v>
      </c>
      <c r="S91" s="66"/>
      <c r="T91" s="66"/>
      <c r="U91" s="66">
        <f t="shared" si="1"/>
        <v>55070</v>
      </c>
      <c r="V91" s="66"/>
      <c r="W91" s="67"/>
      <c r="X91" s="66"/>
      <c r="Y91" s="66">
        <v>3031</v>
      </c>
      <c r="Z91" s="66"/>
      <c r="AA91" s="66"/>
      <c r="AB91" s="66" t="s">
        <v>792</v>
      </c>
      <c r="AC91" s="66"/>
      <c r="AD91" s="66"/>
      <c r="AE91" s="66">
        <v>296</v>
      </c>
      <c r="AF91" s="66"/>
      <c r="AG91" s="66"/>
      <c r="AH91" s="66">
        <v>3327</v>
      </c>
      <c r="AI91" s="66"/>
      <c r="AJ91" s="66"/>
      <c r="AK91" s="66"/>
      <c r="AL91" s="66"/>
      <c r="AM91" s="66">
        <v>36091</v>
      </c>
      <c r="AN91" s="66"/>
      <c r="AO91" s="66"/>
      <c r="AP91" s="66">
        <v>4736</v>
      </c>
      <c r="AQ91" s="66"/>
      <c r="AR91" s="66"/>
      <c r="AS91" s="66">
        <v>40827</v>
      </c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</row>
    <row r="92" spans="1:753" s="53" customFormat="1">
      <c r="A92" s="50">
        <v>91011</v>
      </c>
      <c r="B92" s="50"/>
      <c r="C92" s="51" t="s">
        <v>92</v>
      </c>
      <c r="D92" s="51"/>
      <c r="E92" s="51"/>
      <c r="F92" s="66">
        <v>546314</v>
      </c>
      <c r="G92" s="66"/>
      <c r="H92" s="66"/>
      <c r="I92" s="66">
        <v>31473</v>
      </c>
      <c r="J92" s="66"/>
      <c r="K92" s="66"/>
      <c r="L92" s="66">
        <v>132645</v>
      </c>
      <c r="M92" s="66"/>
      <c r="N92" s="66"/>
      <c r="O92" s="66">
        <v>78021</v>
      </c>
      <c r="P92" s="66"/>
      <c r="Q92" s="66"/>
      <c r="R92" s="66">
        <v>43643</v>
      </c>
      <c r="S92" s="66"/>
      <c r="T92" s="66"/>
      <c r="U92" s="66">
        <f t="shared" si="1"/>
        <v>285782</v>
      </c>
      <c r="V92" s="66"/>
      <c r="W92" s="67"/>
      <c r="X92" s="66"/>
      <c r="Y92" s="66">
        <v>15464</v>
      </c>
      <c r="Z92" s="66"/>
      <c r="AA92" s="66"/>
      <c r="AB92" s="66" t="s">
        <v>792</v>
      </c>
      <c r="AC92" s="66"/>
      <c r="AD92" s="66"/>
      <c r="AE92" s="66" t="s">
        <v>793</v>
      </c>
      <c r="AF92" s="66"/>
      <c r="AG92" s="66"/>
      <c r="AH92" s="66">
        <v>15464</v>
      </c>
      <c r="AI92" s="66"/>
      <c r="AJ92" s="66"/>
      <c r="AK92" s="66"/>
      <c r="AL92" s="66"/>
      <c r="AM92" s="66">
        <v>184108</v>
      </c>
      <c r="AN92" s="66"/>
      <c r="AO92" s="66"/>
      <c r="AP92" s="66">
        <v>16126</v>
      </c>
      <c r="AQ92" s="66"/>
      <c r="AR92" s="66"/>
      <c r="AS92" s="66">
        <v>200234</v>
      </c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</row>
    <row r="93" spans="1:753">
      <c r="A93" s="54">
        <v>91012</v>
      </c>
      <c r="B93" s="54"/>
      <c r="C93" s="55" t="s">
        <v>93</v>
      </c>
      <c r="D93" s="55"/>
      <c r="E93" s="55"/>
      <c r="F93" s="67">
        <v>29485</v>
      </c>
      <c r="G93" s="67"/>
      <c r="H93" s="67"/>
      <c r="I93" s="67">
        <v>1699</v>
      </c>
      <c r="J93" s="67"/>
      <c r="K93" s="67"/>
      <c r="L93" s="67">
        <v>7159</v>
      </c>
      <c r="M93" s="67"/>
      <c r="N93" s="67"/>
      <c r="O93" s="67">
        <v>4211</v>
      </c>
      <c r="P93" s="67"/>
      <c r="Q93" s="67"/>
      <c r="R93" s="67">
        <v>5400</v>
      </c>
      <c r="S93" s="67"/>
      <c r="T93" s="67"/>
      <c r="U93" s="67">
        <f t="shared" si="1"/>
        <v>18469</v>
      </c>
      <c r="V93" s="67"/>
      <c r="W93" s="67"/>
      <c r="X93" s="67"/>
      <c r="Y93" s="67">
        <v>835</v>
      </c>
      <c r="Z93" s="67"/>
      <c r="AA93" s="67"/>
      <c r="AB93" s="67" t="s">
        <v>792</v>
      </c>
      <c r="AC93" s="67"/>
      <c r="AD93" s="67"/>
      <c r="AE93" s="67">
        <v>2458</v>
      </c>
      <c r="AF93" s="67"/>
      <c r="AG93" s="67"/>
      <c r="AH93" s="67">
        <v>3293</v>
      </c>
      <c r="AI93" s="67"/>
      <c r="AJ93" s="67"/>
      <c r="AK93" s="67"/>
      <c r="AL93" s="67"/>
      <c r="AM93" s="67">
        <v>9936</v>
      </c>
      <c r="AN93" s="67"/>
      <c r="AO93" s="67"/>
      <c r="AP93" s="67">
        <v>-662</v>
      </c>
      <c r="AQ93" s="67"/>
      <c r="AR93" s="67"/>
      <c r="AS93" s="67">
        <v>9274</v>
      </c>
    </row>
    <row r="94" spans="1:753">
      <c r="A94" s="54">
        <v>91013</v>
      </c>
      <c r="B94" s="54"/>
      <c r="C94" s="55" t="s">
        <v>94</v>
      </c>
      <c r="D94" s="55"/>
      <c r="E94" s="55"/>
      <c r="F94" s="67">
        <v>35749</v>
      </c>
      <c r="G94" s="67"/>
      <c r="H94" s="67"/>
      <c r="I94" s="67">
        <v>2059</v>
      </c>
      <c r="J94" s="67"/>
      <c r="K94" s="67"/>
      <c r="L94" s="67">
        <v>8680</v>
      </c>
      <c r="M94" s="67"/>
      <c r="N94" s="67"/>
      <c r="O94" s="67">
        <v>5105</v>
      </c>
      <c r="P94" s="67"/>
      <c r="Q94" s="67"/>
      <c r="R94" s="67">
        <v>31764</v>
      </c>
      <c r="S94" s="67"/>
      <c r="T94" s="67"/>
      <c r="U94" s="67">
        <f t="shared" si="1"/>
        <v>47608</v>
      </c>
      <c r="V94" s="67"/>
      <c r="W94" s="67"/>
      <c r="X94" s="67"/>
      <c r="Y94" s="67">
        <v>1012</v>
      </c>
      <c r="Z94" s="67"/>
      <c r="AA94" s="67"/>
      <c r="AB94" s="67" t="s">
        <v>792</v>
      </c>
      <c r="AC94" s="67"/>
      <c r="AD94" s="67"/>
      <c r="AE94" s="67" t="s">
        <v>793</v>
      </c>
      <c r="AF94" s="67"/>
      <c r="AG94" s="67"/>
      <c r="AH94" s="67">
        <v>1012</v>
      </c>
      <c r="AI94" s="67"/>
      <c r="AJ94" s="67"/>
      <c r="AK94" s="67"/>
      <c r="AL94" s="67"/>
      <c r="AM94" s="67">
        <v>12047</v>
      </c>
      <c r="AN94" s="67"/>
      <c r="AO94" s="67"/>
      <c r="AP94" s="67">
        <v>9518</v>
      </c>
      <c r="AQ94" s="67"/>
      <c r="AR94" s="67"/>
      <c r="AS94" s="67">
        <v>21565</v>
      </c>
    </row>
    <row r="95" spans="1:753">
      <c r="A95" s="54">
        <v>91014</v>
      </c>
      <c r="B95" s="54"/>
      <c r="C95" s="55" t="s">
        <v>95</v>
      </c>
      <c r="D95" s="55"/>
      <c r="E95" s="55"/>
      <c r="F95" s="67">
        <v>339155</v>
      </c>
      <c r="G95" s="67"/>
      <c r="H95" s="67"/>
      <c r="I95" s="67">
        <v>19538</v>
      </c>
      <c r="J95" s="67"/>
      <c r="K95" s="67"/>
      <c r="L95" s="67">
        <v>82347</v>
      </c>
      <c r="M95" s="67"/>
      <c r="N95" s="67"/>
      <c r="O95" s="67">
        <v>48436</v>
      </c>
      <c r="P95" s="67"/>
      <c r="Q95" s="67"/>
      <c r="R95" s="67">
        <v>1313</v>
      </c>
      <c r="S95" s="67"/>
      <c r="T95" s="67"/>
      <c r="U95" s="67">
        <f t="shared" si="1"/>
        <v>151634</v>
      </c>
      <c r="V95" s="67"/>
      <c r="W95" s="67"/>
      <c r="X95" s="67"/>
      <c r="Y95" s="67">
        <v>9600</v>
      </c>
      <c r="Z95" s="67"/>
      <c r="AA95" s="67"/>
      <c r="AB95" s="67" t="s">
        <v>792</v>
      </c>
      <c r="AC95" s="67"/>
      <c r="AD95" s="67"/>
      <c r="AE95" s="67">
        <v>11287</v>
      </c>
      <c r="AF95" s="67"/>
      <c r="AG95" s="67"/>
      <c r="AH95" s="67">
        <v>20887</v>
      </c>
      <c r="AI95" s="67"/>
      <c r="AJ95" s="67"/>
      <c r="AK95" s="67"/>
      <c r="AL95" s="67"/>
      <c r="AM95" s="67">
        <v>114295</v>
      </c>
      <c r="AN95" s="67"/>
      <c r="AO95" s="67"/>
      <c r="AP95" s="67">
        <v>-6129</v>
      </c>
      <c r="AQ95" s="67"/>
      <c r="AR95" s="67"/>
      <c r="AS95" s="67">
        <v>108166</v>
      </c>
    </row>
    <row r="96" spans="1:753" s="38" customFormat="1">
      <c r="A96" s="54">
        <v>91017</v>
      </c>
      <c r="B96" s="54"/>
      <c r="C96" s="55" t="s">
        <v>96</v>
      </c>
      <c r="D96" s="55"/>
      <c r="E96" s="55"/>
      <c r="F96" s="68">
        <v>37124</v>
      </c>
      <c r="G96" s="68"/>
      <c r="H96" s="68"/>
      <c r="I96" s="68">
        <v>2139</v>
      </c>
      <c r="J96" s="68"/>
      <c r="K96" s="68"/>
      <c r="L96" s="68">
        <v>9014</v>
      </c>
      <c r="M96" s="68"/>
      <c r="N96" s="68"/>
      <c r="O96" s="68">
        <v>5302</v>
      </c>
      <c r="P96" s="68"/>
      <c r="Q96" s="68"/>
      <c r="R96" s="68">
        <v>10242</v>
      </c>
      <c r="S96" s="68"/>
      <c r="T96" s="68"/>
      <c r="U96" s="68">
        <f t="shared" si="1"/>
        <v>26697</v>
      </c>
      <c r="V96" s="68"/>
      <c r="W96" s="68"/>
      <c r="X96" s="68"/>
      <c r="Y96" s="68">
        <v>1051</v>
      </c>
      <c r="Z96" s="68"/>
      <c r="AA96" s="68"/>
      <c r="AB96" s="68" t="s">
        <v>792</v>
      </c>
      <c r="AC96" s="68"/>
      <c r="AD96" s="68"/>
      <c r="AE96" s="68" t="s">
        <v>793</v>
      </c>
      <c r="AF96" s="68"/>
      <c r="AG96" s="68"/>
      <c r="AH96" s="68">
        <v>1051</v>
      </c>
      <c r="AI96" s="68"/>
      <c r="AJ96" s="68"/>
      <c r="AK96" s="68"/>
      <c r="AL96" s="68"/>
      <c r="AM96" s="68">
        <v>12511</v>
      </c>
      <c r="AN96" s="68"/>
      <c r="AO96" s="68"/>
      <c r="AP96" s="68">
        <v>4025</v>
      </c>
      <c r="AQ96" s="68"/>
      <c r="AR96" s="68"/>
      <c r="AS96" s="68">
        <v>16536</v>
      </c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</row>
    <row r="97" spans="1:753">
      <c r="A97" s="54">
        <v>91020</v>
      </c>
      <c r="B97" s="54"/>
      <c r="C97" s="55" t="s">
        <v>97</v>
      </c>
      <c r="D97" s="55"/>
      <c r="E97" s="55"/>
      <c r="F97" s="67">
        <v>34679</v>
      </c>
      <c r="G97" s="67"/>
      <c r="H97" s="68"/>
      <c r="I97" s="67">
        <v>1998</v>
      </c>
      <c r="J97" s="67"/>
      <c r="K97" s="68"/>
      <c r="L97" s="67">
        <v>8420</v>
      </c>
      <c r="M97" s="67"/>
      <c r="N97" s="68"/>
      <c r="O97" s="67">
        <v>4953</v>
      </c>
      <c r="P97" s="67"/>
      <c r="Q97" s="68"/>
      <c r="R97" s="67">
        <v>4064</v>
      </c>
      <c r="S97" s="67"/>
      <c r="T97" s="68"/>
      <c r="U97" s="67">
        <f t="shared" si="1"/>
        <v>19435</v>
      </c>
      <c r="V97" s="67"/>
      <c r="W97" s="67"/>
      <c r="X97" s="68"/>
      <c r="Y97" s="67">
        <v>982</v>
      </c>
      <c r="Z97" s="67"/>
      <c r="AA97" s="68"/>
      <c r="AB97" s="67" t="s">
        <v>792</v>
      </c>
      <c r="AC97" s="67"/>
      <c r="AD97" s="68"/>
      <c r="AE97" s="67">
        <v>376</v>
      </c>
      <c r="AF97" s="67"/>
      <c r="AG97" s="68"/>
      <c r="AH97" s="67">
        <v>1358</v>
      </c>
      <c r="AI97" s="67"/>
      <c r="AJ97" s="68"/>
      <c r="AK97" s="67"/>
      <c r="AL97" s="68"/>
      <c r="AM97" s="67">
        <v>11687</v>
      </c>
      <c r="AN97" s="67"/>
      <c r="AO97" s="68"/>
      <c r="AP97" s="67">
        <v>1259</v>
      </c>
      <c r="AQ97" s="67"/>
      <c r="AR97" s="68"/>
      <c r="AS97" s="67">
        <v>12946</v>
      </c>
    </row>
    <row r="98" spans="1:753">
      <c r="A98" s="54">
        <v>91021</v>
      </c>
      <c r="B98" s="54"/>
      <c r="C98" s="55" t="s">
        <v>98</v>
      </c>
      <c r="D98" s="55"/>
      <c r="E98" s="55"/>
      <c r="F98" s="67">
        <v>1320717</v>
      </c>
      <c r="G98" s="67"/>
      <c r="H98" s="67"/>
      <c r="I98" s="67">
        <v>76086</v>
      </c>
      <c r="J98" s="67"/>
      <c r="K98" s="67"/>
      <c r="L98" s="67">
        <v>320672</v>
      </c>
      <c r="M98" s="67"/>
      <c r="N98" s="67"/>
      <c r="O98" s="67">
        <v>188617</v>
      </c>
      <c r="P98" s="67"/>
      <c r="Q98" s="67"/>
      <c r="R98" s="67" t="s">
        <v>793</v>
      </c>
      <c r="S98" s="67"/>
      <c r="T98" s="67"/>
      <c r="U98" s="67">
        <f t="shared" si="1"/>
        <v>585375</v>
      </c>
      <c r="V98" s="67"/>
      <c r="W98" s="67"/>
      <c r="X98" s="67"/>
      <c r="Y98" s="67">
        <v>37385</v>
      </c>
      <c r="Z98" s="67"/>
      <c r="AA98" s="67"/>
      <c r="AB98" s="67" t="s">
        <v>792</v>
      </c>
      <c r="AC98" s="67"/>
      <c r="AD98" s="67"/>
      <c r="AE98" s="67">
        <v>82677</v>
      </c>
      <c r="AF98" s="67"/>
      <c r="AG98" s="67"/>
      <c r="AH98" s="67">
        <v>120062</v>
      </c>
      <c r="AI98" s="67"/>
      <c r="AJ98" s="67"/>
      <c r="AK98" s="67"/>
      <c r="AL98" s="67"/>
      <c r="AM98" s="67">
        <v>445083</v>
      </c>
      <c r="AN98" s="67"/>
      <c r="AO98" s="67"/>
      <c r="AP98" s="67">
        <v>-48679</v>
      </c>
      <c r="AQ98" s="67"/>
      <c r="AR98" s="67"/>
      <c r="AS98" s="67">
        <v>396404</v>
      </c>
    </row>
    <row r="99" spans="1:753" s="52" customFormat="1">
      <c r="A99" s="50">
        <v>91024</v>
      </c>
      <c r="B99" s="50"/>
      <c r="C99" s="51" t="s">
        <v>99</v>
      </c>
      <c r="D99" s="51"/>
      <c r="E99" s="51"/>
      <c r="F99" s="65">
        <v>111524</v>
      </c>
      <c r="G99" s="65"/>
      <c r="H99" s="65"/>
      <c r="I99" s="65">
        <v>6425</v>
      </c>
      <c r="J99" s="65"/>
      <c r="K99" s="65"/>
      <c r="L99" s="65">
        <v>27078</v>
      </c>
      <c r="M99" s="65"/>
      <c r="N99" s="65"/>
      <c r="O99" s="65">
        <v>15927</v>
      </c>
      <c r="P99" s="65"/>
      <c r="Q99" s="65"/>
      <c r="R99" s="65">
        <v>24081</v>
      </c>
      <c r="S99" s="65"/>
      <c r="T99" s="65"/>
      <c r="U99" s="65">
        <f t="shared" si="1"/>
        <v>73511</v>
      </c>
      <c r="V99" s="65"/>
      <c r="W99" s="68"/>
      <c r="X99" s="65"/>
      <c r="Y99" s="65">
        <v>3157</v>
      </c>
      <c r="Z99" s="65"/>
      <c r="AA99" s="65"/>
      <c r="AB99" s="65" t="s">
        <v>792</v>
      </c>
      <c r="AC99" s="65"/>
      <c r="AD99" s="65"/>
      <c r="AE99" s="65" t="s">
        <v>793</v>
      </c>
      <c r="AF99" s="65"/>
      <c r="AG99" s="65"/>
      <c r="AH99" s="65">
        <v>3157</v>
      </c>
      <c r="AI99" s="65"/>
      <c r="AJ99" s="65"/>
      <c r="AK99" s="65"/>
      <c r="AL99" s="65"/>
      <c r="AM99" s="65">
        <v>37584</v>
      </c>
      <c r="AN99" s="65"/>
      <c r="AO99" s="65"/>
      <c r="AP99" s="65">
        <v>10843</v>
      </c>
      <c r="AQ99" s="65"/>
      <c r="AR99" s="65"/>
      <c r="AS99" s="65">
        <v>48427</v>
      </c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</row>
    <row r="100" spans="1:753" s="53" customFormat="1">
      <c r="A100" s="50">
        <v>91026</v>
      </c>
      <c r="B100" s="50"/>
      <c r="C100" s="51" t="s">
        <v>100</v>
      </c>
      <c r="D100" s="51"/>
      <c r="E100" s="51"/>
      <c r="F100" s="66">
        <v>63859</v>
      </c>
      <c r="G100" s="66"/>
      <c r="H100" s="66"/>
      <c r="I100" s="66">
        <v>3679</v>
      </c>
      <c r="J100" s="66"/>
      <c r="K100" s="66"/>
      <c r="L100" s="66">
        <v>15505</v>
      </c>
      <c r="M100" s="66"/>
      <c r="N100" s="66"/>
      <c r="O100" s="66">
        <v>9120</v>
      </c>
      <c r="P100" s="66"/>
      <c r="Q100" s="66"/>
      <c r="R100" s="66">
        <v>34468</v>
      </c>
      <c r="S100" s="66"/>
      <c r="T100" s="66"/>
      <c r="U100" s="66">
        <f t="shared" si="1"/>
        <v>62772</v>
      </c>
      <c r="V100" s="66"/>
      <c r="W100" s="67"/>
      <c r="X100" s="66"/>
      <c r="Y100" s="66">
        <v>1808</v>
      </c>
      <c r="Z100" s="66"/>
      <c r="AA100" s="66"/>
      <c r="AB100" s="66" t="s">
        <v>792</v>
      </c>
      <c r="AC100" s="66"/>
      <c r="AD100" s="66"/>
      <c r="AE100" s="66">
        <v>3103</v>
      </c>
      <c r="AF100" s="66"/>
      <c r="AG100" s="66"/>
      <c r="AH100" s="66">
        <v>4911</v>
      </c>
      <c r="AI100" s="66"/>
      <c r="AJ100" s="66"/>
      <c r="AK100" s="66"/>
      <c r="AL100" s="66"/>
      <c r="AM100" s="66">
        <v>21520</v>
      </c>
      <c r="AN100" s="66"/>
      <c r="AO100" s="66"/>
      <c r="AP100" s="66">
        <v>11546</v>
      </c>
      <c r="AQ100" s="66"/>
      <c r="AR100" s="66"/>
      <c r="AS100" s="66">
        <v>33066</v>
      </c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</row>
    <row r="101" spans="1:753" s="53" customFormat="1">
      <c r="A101" s="50">
        <v>91027</v>
      </c>
      <c r="B101" s="50"/>
      <c r="C101" s="51" t="s">
        <v>814</v>
      </c>
      <c r="D101" s="51"/>
      <c r="E101" s="51"/>
      <c r="F101" s="66">
        <v>21388</v>
      </c>
      <c r="G101" s="66"/>
      <c r="H101" s="66"/>
      <c r="I101" s="66">
        <v>1232</v>
      </c>
      <c r="J101" s="66"/>
      <c r="K101" s="66"/>
      <c r="L101" s="66">
        <v>5193</v>
      </c>
      <c r="M101" s="66"/>
      <c r="N101" s="66"/>
      <c r="O101" s="66">
        <v>3055</v>
      </c>
      <c r="P101" s="66"/>
      <c r="Q101" s="66"/>
      <c r="R101" s="66">
        <v>16343</v>
      </c>
      <c r="S101" s="66"/>
      <c r="T101" s="66"/>
      <c r="U101" s="66">
        <f t="shared" si="1"/>
        <v>25823</v>
      </c>
      <c r="V101" s="66"/>
      <c r="W101" s="67"/>
      <c r="X101" s="66"/>
      <c r="Y101" s="66">
        <v>605</v>
      </c>
      <c r="Z101" s="66"/>
      <c r="AA101" s="66"/>
      <c r="AB101" s="66" t="s">
        <v>792</v>
      </c>
      <c r="AC101" s="66"/>
      <c r="AD101" s="66"/>
      <c r="AE101" s="66" t="s">
        <v>793</v>
      </c>
      <c r="AF101" s="66"/>
      <c r="AG101" s="66"/>
      <c r="AH101" s="66">
        <v>605</v>
      </c>
      <c r="AI101" s="66"/>
      <c r="AJ101" s="66"/>
      <c r="AK101" s="66"/>
      <c r="AL101" s="66"/>
      <c r="AM101" s="66">
        <v>7208</v>
      </c>
      <c r="AN101" s="66"/>
      <c r="AO101" s="66"/>
      <c r="AP101" s="66">
        <v>6601</v>
      </c>
      <c r="AQ101" s="66"/>
      <c r="AR101" s="66"/>
      <c r="AS101" s="66">
        <v>13809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</row>
    <row r="102" spans="1:753" s="53" customFormat="1">
      <c r="A102" s="50">
        <v>91032</v>
      </c>
      <c r="B102" s="50"/>
      <c r="C102" s="51" t="s">
        <v>101</v>
      </c>
      <c r="D102" s="51"/>
      <c r="E102" s="51"/>
      <c r="F102" s="66">
        <v>27499</v>
      </c>
      <c r="G102" s="66"/>
      <c r="H102" s="66"/>
      <c r="I102" s="66">
        <v>1584</v>
      </c>
      <c r="J102" s="66"/>
      <c r="K102" s="66"/>
      <c r="L102" s="66">
        <v>6677</v>
      </c>
      <c r="M102" s="66"/>
      <c r="N102" s="66"/>
      <c r="O102" s="66">
        <v>3927</v>
      </c>
      <c r="P102" s="66"/>
      <c r="Q102" s="66"/>
      <c r="R102" s="66">
        <v>14996</v>
      </c>
      <c r="S102" s="66"/>
      <c r="T102" s="66"/>
      <c r="U102" s="66">
        <f t="shared" si="1"/>
        <v>27184</v>
      </c>
      <c r="V102" s="66"/>
      <c r="W102" s="67"/>
      <c r="X102" s="66"/>
      <c r="Y102" s="66">
        <v>778</v>
      </c>
      <c r="Z102" s="66"/>
      <c r="AA102" s="66"/>
      <c r="AB102" s="66" t="s">
        <v>792</v>
      </c>
      <c r="AC102" s="66"/>
      <c r="AD102" s="66"/>
      <c r="AE102" s="66" t="s">
        <v>793</v>
      </c>
      <c r="AF102" s="66"/>
      <c r="AG102" s="66"/>
      <c r="AH102" s="66">
        <v>778</v>
      </c>
      <c r="AI102" s="66"/>
      <c r="AJ102" s="66"/>
      <c r="AK102" s="66"/>
      <c r="AL102" s="66"/>
      <c r="AM102" s="66">
        <v>9267</v>
      </c>
      <c r="AN102" s="66"/>
      <c r="AO102" s="66"/>
      <c r="AP102" s="66">
        <v>6458</v>
      </c>
      <c r="AQ102" s="66"/>
      <c r="AR102" s="66"/>
      <c r="AS102" s="66">
        <v>15725</v>
      </c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</row>
    <row r="103" spans="1:753" s="53" customFormat="1">
      <c r="A103" s="50">
        <v>91041</v>
      </c>
      <c r="B103" s="50"/>
      <c r="C103" s="51" t="s">
        <v>102</v>
      </c>
      <c r="D103" s="51"/>
      <c r="E103" s="51"/>
      <c r="F103" s="66">
        <v>617200</v>
      </c>
      <c r="G103" s="66"/>
      <c r="H103" s="66"/>
      <c r="I103" s="66">
        <v>35556</v>
      </c>
      <c r="J103" s="66"/>
      <c r="K103" s="66"/>
      <c r="L103" s="66">
        <v>149857</v>
      </c>
      <c r="M103" s="66"/>
      <c r="N103" s="66"/>
      <c r="O103" s="66">
        <v>88145</v>
      </c>
      <c r="P103" s="66"/>
      <c r="Q103" s="66"/>
      <c r="R103" s="66" t="s">
        <v>793</v>
      </c>
      <c r="S103" s="66"/>
      <c r="T103" s="66"/>
      <c r="U103" s="66">
        <f t="shared" si="1"/>
        <v>273558</v>
      </c>
      <c r="V103" s="66"/>
      <c r="W103" s="67"/>
      <c r="X103" s="66"/>
      <c r="Y103" s="66">
        <v>17471</v>
      </c>
      <c r="Z103" s="66"/>
      <c r="AA103" s="66"/>
      <c r="AB103" s="66" t="s">
        <v>792</v>
      </c>
      <c r="AC103" s="66"/>
      <c r="AD103" s="66"/>
      <c r="AE103" s="66">
        <v>109443</v>
      </c>
      <c r="AF103" s="66"/>
      <c r="AG103" s="66"/>
      <c r="AH103" s="66">
        <v>126914</v>
      </c>
      <c r="AI103" s="66"/>
      <c r="AJ103" s="66"/>
      <c r="AK103" s="66"/>
      <c r="AL103" s="66"/>
      <c r="AM103" s="66">
        <v>207997</v>
      </c>
      <c r="AN103" s="66"/>
      <c r="AO103" s="66"/>
      <c r="AP103" s="66">
        <v>-39088</v>
      </c>
      <c r="AQ103" s="66"/>
      <c r="AR103" s="66"/>
      <c r="AS103" s="66">
        <v>168909</v>
      </c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</row>
    <row r="104" spans="1:753" s="53" customFormat="1">
      <c r="A104" s="50">
        <v>91042</v>
      </c>
      <c r="B104" s="50"/>
      <c r="C104" s="51" t="s">
        <v>103</v>
      </c>
      <c r="D104" s="51"/>
      <c r="E104" s="51"/>
      <c r="F104" s="66">
        <v>356876</v>
      </c>
      <c r="G104" s="66"/>
      <c r="H104" s="66"/>
      <c r="I104" s="66">
        <v>20559</v>
      </c>
      <c r="J104" s="66"/>
      <c r="K104" s="66"/>
      <c r="L104" s="66">
        <v>86650</v>
      </c>
      <c r="M104" s="66"/>
      <c r="N104" s="66"/>
      <c r="O104" s="66">
        <v>50967</v>
      </c>
      <c r="P104" s="66"/>
      <c r="Q104" s="66"/>
      <c r="R104" s="66">
        <v>12354</v>
      </c>
      <c r="S104" s="66"/>
      <c r="T104" s="66"/>
      <c r="U104" s="66">
        <f t="shared" si="1"/>
        <v>170530</v>
      </c>
      <c r="V104" s="66"/>
      <c r="W104" s="67"/>
      <c r="X104" s="66"/>
      <c r="Y104" s="66">
        <v>10102</v>
      </c>
      <c r="Z104" s="66"/>
      <c r="AA104" s="66"/>
      <c r="AB104" s="66" t="s">
        <v>792</v>
      </c>
      <c r="AC104" s="66"/>
      <c r="AD104" s="66"/>
      <c r="AE104" s="66">
        <v>6985</v>
      </c>
      <c r="AF104" s="66"/>
      <c r="AG104" s="66"/>
      <c r="AH104" s="66">
        <v>17087</v>
      </c>
      <c r="AI104" s="66"/>
      <c r="AJ104" s="66"/>
      <c r="AK104" s="66"/>
      <c r="AL104" s="66"/>
      <c r="AM104" s="66">
        <v>120268</v>
      </c>
      <c r="AN104" s="66"/>
      <c r="AO104" s="66"/>
      <c r="AP104" s="66">
        <v>717</v>
      </c>
      <c r="AQ104" s="66"/>
      <c r="AR104" s="66"/>
      <c r="AS104" s="66">
        <v>120985</v>
      </c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</row>
    <row r="105" spans="1:753">
      <c r="A105" s="54">
        <v>91047</v>
      </c>
      <c r="B105" s="54"/>
      <c r="C105" s="55" t="s">
        <v>104</v>
      </c>
      <c r="D105" s="55"/>
      <c r="E105" s="55"/>
      <c r="F105" s="67">
        <v>20013</v>
      </c>
      <c r="G105" s="67"/>
      <c r="H105" s="67"/>
      <c r="I105" s="67">
        <v>1153</v>
      </c>
      <c r="J105" s="67"/>
      <c r="K105" s="67"/>
      <c r="L105" s="67">
        <v>4859</v>
      </c>
      <c r="M105" s="67"/>
      <c r="N105" s="67"/>
      <c r="O105" s="67">
        <v>2858</v>
      </c>
      <c r="P105" s="67"/>
      <c r="Q105" s="67"/>
      <c r="R105" s="67">
        <v>20507</v>
      </c>
      <c r="S105" s="67"/>
      <c r="T105" s="67"/>
      <c r="U105" s="67">
        <f t="shared" si="1"/>
        <v>29377</v>
      </c>
      <c r="V105" s="67"/>
      <c r="W105" s="67"/>
      <c r="X105" s="67"/>
      <c r="Y105" s="67">
        <v>567</v>
      </c>
      <c r="Z105" s="67"/>
      <c r="AA105" s="67"/>
      <c r="AB105" s="67" t="s">
        <v>792</v>
      </c>
      <c r="AC105" s="67"/>
      <c r="AD105" s="67"/>
      <c r="AE105" s="67" t="s">
        <v>793</v>
      </c>
      <c r="AF105" s="67"/>
      <c r="AG105" s="67"/>
      <c r="AH105" s="67">
        <v>567</v>
      </c>
      <c r="AI105" s="67"/>
      <c r="AJ105" s="67"/>
      <c r="AK105" s="67"/>
      <c r="AL105" s="67"/>
      <c r="AM105" s="67">
        <v>6744</v>
      </c>
      <c r="AN105" s="67"/>
      <c r="AO105" s="67"/>
      <c r="AP105" s="67">
        <v>7559</v>
      </c>
      <c r="AQ105" s="67"/>
      <c r="AR105" s="67"/>
      <c r="AS105" s="67">
        <v>14303</v>
      </c>
    </row>
    <row r="106" spans="1:753">
      <c r="A106" s="54">
        <v>91051</v>
      </c>
      <c r="B106" s="54"/>
      <c r="C106" s="55" t="s">
        <v>105</v>
      </c>
      <c r="D106" s="55"/>
      <c r="E106" s="55"/>
      <c r="F106" s="67">
        <v>101441</v>
      </c>
      <c r="G106" s="67"/>
      <c r="H106" s="67"/>
      <c r="I106" s="67">
        <v>5844</v>
      </c>
      <c r="J106" s="67"/>
      <c r="K106" s="67"/>
      <c r="L106" s="67">
        <v>24630</v>
      </c>
      <c r="M106" s="67"/>
      <c r="N106" s="67"/>
      <c r="O106" s="67">
        <v>14487</v>
      </c>
      <c r="P106" s="67"/>
      <c r="Q106" s="67"/>
      <c r="R106" s="67">
        <v>1619</v>
      </c>
      <c r="S106" s="67"/>
      <c r="T106" s="67"/>
      <c r="U106" s="67">
        <f t="shared" si="1"/>
        <v>46580</v>
      </c>
      <c r="V106" s="67"/>
      <c r="W106" s="67"/>
      <c r="X106" s="67"/>
      <c r="Y106" s="67">
        <v>2871</v>
      </c>
      <c r="Z106" s="67"/>
      <c r="AA106" s="67"/>
      <c r="AB106" s="67" t="s">
        <v>792</v>
      </c>
      <c r="AC106" s="67"/>
      <c r="AD106" s="67"/>
      <c r="AE106" s="67">
        <v>8430</v>
      </c>
      <c r="AF106" s="67"/>
      <c r="AG106" s="67"/>
      <c r="AH106" s="67">
        <v>11301</v>
      </c>
      <c r="AI106" s="67"/>
      <c r="AJ106" s="67"/>
      <c r="AK106" s="67"/>
      <c r="AL106" s="67"/>
      <c r="AM106" s="67">
        <v>34186</v>
      </c>
      <c r="AN106" s="67"/>
      <c r="AO106" s="67"/>
      <c r="AP106" s="67">
        <v>-1576</v>
      </c>
      <c r="AQ106" s="67"/>
      <c r="AR106" s="67"/>
      <c r="AS106" s="67">
        <v>32610</v>
      </c>
    </row>
    <row r="107" spans="1:753">
      <c r="A107" s="54">
        <v>91057</v>
      </c>
      <c r="B107" s="54"/>
      <c r="C107" s="55" t="s">
        <v>106</v>
      </c>
      <c r="D107" s="55"/>
      <c r="E107" s="55"/>
      <c r="F107" s="67">
        <v>21999</v>
      </c>
      <c r="G107" s="67"/>
      <c r="H107" s="67"/>
      <c r="I107" s="67">
        <v>1267</v>
      </c>
      <c r="J107" s="67"/>
      <c r="K107" s="67"/>
      <c r="L107" s="67">
        <v>5342</v>
      </c>
      <c r="M107" s="67"/>
      <c r="N107" s="67"/>
      <c r="O107" s="67">
        <v>3142</v>
      </c>
      <c r="P107" s="67"/>
      <c r="Q107" s="67"/>
      <c r="R107" s="67">
        <v>5805</v>
      </c>
      <c r="S107" s="67"/>
      <c r="T107" s="67"/>
      <c r="U107" s="67">
        <f t="shared" si="1"/>
        <v>15556</v>
      </c>
      <c r="V107" s="67"/>
      <c r="W107" s="67"/>
      <c r="X107" s="67"/>
      <c r="Y107" s="67">
        <v>623</v>
      </c>
      <c r="Z107" s="67"/>
      <c r="AA107" s="67"/>
      <c r="AB107" s="67" t="s">
        <v>792</v>
      </c>
      <c r="AC107" s="67"/>
      <c r="AD107" s="67"/>
      <c r="AE107" s="67" t="s">
        <v>793</v>
      </c>
      <c r="AF107" s="67"/>
      <c r="AG107" s="67"/>
      <c r="AH107" s="67">
        <v>623</v>
      </c>
      <c r="AI107" s="67"/>
      <c r="AJ107" s="67"/>
      <c r="AK107" s="67"/>
      <c r="AL107" s="67"/>
      <c r="AM107" s="67">
        <v>7414</v>
      </c>
      <c r="AN107" s="67"/>
      <c r="AO107" s="67"/>
      <c r="AP107" s="67">
        <v>2191</v>
      </c>
      <c r="AQ107" s="67"/>
      <c r="AR107" s="67"/>
      <c r="AS107" s="67">
        <v>9605</v>
      </c>
    </row>
    <row r="108" spans="1:753" s="38" customFormat="1">
      <c r="A108" s="54">
        <v>91061</v>
      </c>
      <c r="B108" s="54"/>
      <c r="C108" s="55" t="s">
        <v>107</v>
      </c>
      <c r="D108" s="55"/>
      <c r="E108" s="55"/>
      <c r="F108" s="68">
        <v>626978</v>
      </c>
      <c r="G108" s="68"/>
      <c r="H108" s="68"/>
      <c r="I108" s="68">
        <v>36120</v>
      </c>
      <c r="J108" s="68"/>
      <c r="K108" s="68"/>
      <c r="L108" s="68">
        <v>152231</v>
      </c>
      <c r="M108" s="68"/>
      <c r="N108" s="68"/>
      <c r="O108" s="68">
        <v>89541</v>
      </c>
      <c r="P108" s="68"/>
      <c r="Q108" s="68"/>
      <c r="R108" s="68">
        <v>19267</v>
      </c>
      <c r="S108" s="68"/>
      <c r="T108" s="68"/>
      <c r="U108" s="68">
        <f t="shared" si="1"/>
        <v>297159</v>
      </c>
      <c r="V108" s="68"/>
      <c r="W108" s="68"/>
      <c r="X108" s="68"/>
      <c r="Y108" s="68">
        <v>17748</v>
      </c>
      <c r="Z108" s="68"/>
      <c r="AA108" s="68"/>
      <c r="AB108" s="68" t="s">
        <v>792</v>
      </c>
      <c r="AC108" s="68"/>
      <c r="AD108" s="68"/>
      <c r="AE108" s="68">
        <v>27800</v>
      </c>
      <c r="AF108" s="68"/>
      <c r="AG108" s="68"/>
      <c r="AH108" s="68">
        <v>45548</v>
      </c>
      <c r="AI108" s="68"/>
      <c r="AJ108" s="68"/>
      <c r="AK108" s="68"/>
      <c r="AL108" s="68"/>
      <c r="AM108" s="68">
        <v>211292</v>
      </c>
      <c r="AN108" s="68"/>
      <c r="AO108" s="68"/>
      <c r="AP108" s="68">
        <v>-13384</v>
      </c>
      <c r="AQ108" s="68"/>
      <c r="AR108" s="68"/>
      <c r="AS108" s="68">
        <v>197908</v>
      </c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</row>
    <row r="109" spans="1:753">
      <c r="A109" s="54">
        <v>91067</v>
      </c>
      <c r="B109" s="54"/>
      <c r="C109" s="55" t="s">
        <v>108</v>
      </c>
      <c r="D109" s="55"/>
      <c r="E109" s="55"/>
      <c r="F109" s="67">
        <v>23985</v>
      </c>
      <c r="G109" s="67"/>
      <c r="H109" s="68"/>
      <c r="I109" s="67">
        <v>1382</v>
      </c>
      <c r="J109" s="67"/>
      <c r="K109" s="68"/>
      <c r="L109" s="67">
        <v>5824</v>
      </c>
      <c r="M109" s="67"/>
      <c r="N109" s="68"/>
      <c r="O109" s="67">
        <v>3425</v>
      </c>
      <c r="P109" s="67"/>
      <c r="Q109" s="68"/>
      <c r="R109" s="67">
        <v>2413</v>
      </c>
      <c r="S109" s="67"/>
      <c r="T109" s="68"/>
      <c r="U109" s="67">
        <f t="shared" si="1"/>
        <v>13044</v>
      </c>
      <c r="V109" s="67"/>
      <c r="W109" s="67"/>
      <c r="X109" s="68"/>
      <c r="Y109" s="67">
        <v>679</v>
      </c>
      <c r="Z109" s="67"/>
      <c r="AA109" s="68"/>
      <c r="AB109" s="67" t="s">
        <v>792</v>
      </c>
      <c r="AC109" s="67"/>
      <c r="AD109" s="68"/>
      <c r="AE109" s="67">
        <v>406</v>
      </c>
      <c r="AF109" s="67"/>
      <c r="AG109" s="68"/>
      <c r="AH109" s="67">
        <v>1085</v>
      </c>
      <c r="AI109" s="67"/>
      <c r="AJ109" s="68"/>
      <c r="AK109" s="67"/>
      <c r="AL109" s="68"/>
      <c r="AM109" s="67">
        <v>8083</v>
      </c>
      <c r="AN109" s="67"/>
      <c r="AO109" s="68"/>
      <c r="AP109" s="67">
        <v>1156</v>
      </c>
      <c r="AQ109" s="67"/>
      <c r="AR109" s="68"/>
      <c r="AS109" s="67">
        <v>9239</v>
      </c>
    </row>
    <row r="110" spans="1:753">
      <c r="A110" s="54">
        <v>91071</v>
      </c>
      <c r="B110" s="54"/>
      <c r="C110" s="55" t="s">
        <v>815</v>
      </c>
      <c r="D110" s="55"/>
      <c r="E110" s="55"/>
      <c r="F110" s="67">
        <v>347863</v>
      </c>
      <c r="G110" s="67"/>
      <c r="H110" s="67"/>
      <c r="I110" s="67">
        <v>20040</v>
      </c>
      <c r="J110" s="67"/>
      <c r="K110" s="67"/>
      <c r="L110" s="67">
        <v>84462</v>
      </c>
      <c r="M110" s="67"/>
      <c r="N110" s="67"/>
      <c r="O110" s="67">
        <v>49680</v>
      </c>
      <c r="P110" s="67"/>
      <c r="Q110" s="67"/>
      <c r="R110" s="67">
        <v>8372</v>
      </c>
      <c r="S110" s="67"/>
      <c r="T110" s="67"/>
      <c r="U110" s="67">
        <f t="shared" si="1"/>
        <v>162554</v>
      </c>
      <c r="V110" s="67"/>
      <c r="W110" s="67"/>
      <c r="X110" s="67"/>
      <c r="Y110" s="67">
        <v>9847</v>
      </c>
      <c r="Z110" s="67"/>
      <c r="AA110" s="67"/>
      <c r="AB110" s="67" t="s">
        <v>792</v>
      </c>
      <c r="AC110" s="67"/>
      <c r="AD110" s="67"/>
      <c r="AE110" s="67">
        <v>22478</v>
      </c>
      <c r="AF110" s="67"/>
      <c r="AG110" s="67"/>
      <c r="AH110" s="67">
        <v>32325</v>
      </c>
      <c r="AI110" s="67"/>
      <c r="AJ110" s="67"/>
      <c r="AK110" s="67"/>
      <c r="AL110" s="67"/>
      <c r="AM110" s="67">
        <v>117230</v>
      </c>
      <c r="AN110" s="67"/>
      <c r="AO110" s="67"/>
      <c r="AP110" s="67">
        <v>2353</v>
      </c>
      <c r="AQ110" s="67"/>
      <c r="AR110" s="67"/>
      <c r="AS110" s="67">
        <v>119583</v>
      </c>
    </row>
    <row r="111" spans="1:753" s="52" customFormat="1">
      <c r="A111" s="50">
        <v>91077</v>
      </c>
      <c r="B111" s="50"/>
      <c r="C111" s="51" t="s">
        <v>109</v>
      </c>
      <c r="D111" s="51"/>
      <c r="E111" s="51"/>
      <c r="F111" s="65">
        <v>5500</v>
      </c>
      <c r="G111" s="65"/>
      <c r="H111" s="65"/>
      <c r="I111" s="65">
        <v>317</v>
      </c>
      <c r="J111" s="65"/>
      <c r="K111" s="65"/>
      <c r="L111" s="65">
        <v>1336</v>
      </c>
      <c r="M111" s="65"/>
      <c r="N111" s="65"/>
      <c r="O111" s="65">
        <v>785</v>
      </c>
      <c r="P111" s="65"/>
      <c r="Q111" s="65"/>
      <c r="R111" s="65">
        <v>1826</v>
      </c>
      <c r="S111" s="65"/>
      <c r="T111" s="65"/>
      <c r="U111" s="65">
        <f t="shared" si="1"/>
        <v>4264</v>
      </c>
      <c r="V111" s="65"/>
      <c r="W111" s="68"/>
      <c r="X111" s="65"/>
      <c r="Y111" s="65">
        <v>156</v>
      </c>
      <c r="Z111" s="65"/>
      <c r="AA111" s="65"/>
      <c r="AB111" s="65" t="s">
        <v>792</v>
      </c>
      <c r="AC111" s="65"/>
      <c r="AD111" s="65"/>
      <c r="AE111" s="65">
        <v>51</v>
      </c>
      <c r="AF111" s="65"/>
      <c r="AG111" s="65"/>
      <c r="AH111" s="65">
        <v>207</v>
      </c>
      <c r="AI111" s="65"/>
      <c r="AJ111" s="65"/>
      <c r="AK111" s="65"/>
      <c r="AL111" s="65"/>
      <c r="AM111" s="65">
        <v>1853</v>
      </c>
      <c r="AN111" s="65"/>
      <c r="AO111" s="65"/>
      <c r="AP111" s="65">
        <v>551</v>
      </c>
      <c r="AQ111" s="65"/>
      <c r="AR111" s="65"/>
      <c r="AS111" s="65">
        <v>2404</v>
      </c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</row>
    <row r="112" spans="1:753" s="53" customFormat="1">
      <c r="A112" s="50">
        <v>91081</v>
      </c>
      <c r="B112" s="50"/>
      <c r="C112" s="51" t="s">
        <v>110</v>
      </c>
      <c r="D112" s="51"/>
      <c r="E112" s="51"/>
      <c r="F112" s="66">
        <v>553647</v>
      </c>
      <c r="G112" s="66"/>
      <c r="H112" s="66"/>
      <c r="I112" s="66">
        <v>31895</v>
      </c>
      <c r="J112" s="66"/>
      <c r="K112" s="66"/>
      <c r="L112" s="66">
        <v>134426</v>
      </c>
      <c r="M112" s="66"/>
      <c r="N112" s="66"/>
      <c r="O112" s="66">
        <v>79068</v>
      </c>
      <c r="P112" s="66"/>
      <c r="Q112" s="66"/>
      <c r="R112" s="66">
        <v>1618</v>
      </c>
      <c r="S112" s="66"/>
      <c r="T112" s="66"/>
      <c r="U112" s="66">
        <f t="shared" si="1"/>
        <v>247007</v>
      </c>
      <c r="V112" s="66"/>
      <c r="W112" s="67"/>
      <c r="X112" s="66"/>
      <c r="Y112" s="66">
        <v>15672</v>
      </c>
      <c r="Z112" s="66"/>
      <c r="AA112" s="66"/>
      <c r="AB112" s="66" t="s">
        <v>792</v>
      </c>
      <c r="AC112" s="66"/>
      <c r="AD112" s="66"/>
      <c r="AE112" s="66">
        <v>13549</v>
      </c>
      <c r="AF112" s="66"/>
      <c r="AG112" s="66"/>
      <c r="AH112" s="66">
        <v>29221</v>
      </c>
      <c r="AI112" s="66"/>
      <c r="AJ112" s="66"/>
      <c r="AK112" s="66"/>
      <c r="AL112" s="66"/>
      <c r="AM112" s="66">
        <v>186579</v>
      </c>
      <c r="AN112" s="66"/>
      <c r="AO112" s="66"/>
      <c r="AP112" s="66">
        <v>-13101</v>
      </c>
      <c r="AQ112" s="66"/>
      <c r="AR112" s="66"/>
      <c r="AS112" s="66">
        <v>173478</v>
      </c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</row>
    <row r="113" spans="1:753" s="53" customFormat="1">
      <c r="A113" s="50">
        <v>91091</v>
      </c>
      <c r="B113" s="50"/>
      <c r="C113" s="51" t="s">
        <v>111</v>
      </c>
      <c r="D113" s="51"/>
      <c r="E113" s="51"/>
      <c r="F113" s="66">
        <v>821762</v>
      </c>
      <c r="G113" s="66"/>
      <c r="H113" s="66"/>
      <c r="I113" s="66">
        <v>47341</v>
      </c>
      <c r="J113" s="66"/>
      <c r="K113" s="66"/>
      <c r="L113" s="66">
        <v>199525</v>
      </c>
      <c r="M113" s="66"/>
      <c r="N113" s="66"/>
      <c r="O113" s="66">
        <v>117359</v>
      </c>
      <c r="P113" s="66"/>
      <c r="Q113" s="66"/>
      <c r="R113" s="66" t="s">
        <v>793</v>
      </c>
      <c r="S113" s="66"/>
      <c r="T113" s="66"/>
      <c r="U113" s="66">
        <f t="shared" si="1"/>
        <v>364225</v>
      </c>
      <c r="V113" s="66"/>
      <c r="W113" s="67"/>
      <c r="X113" s="66"/>
      <c r="Y113" s="66">
        <v>23261</v>
      </c>
      <c r="Z113" s="66"/>
      <c r="AA113" s="66"/>
      <c r="AB113" s="66" t="s">
        <v>792</v>
      </c>
      <c r="AC113" s="66"/>
      <c r="AD113" s="66"/>
      <c r="AE113" s="66">
        <v>66212</v>
      </c>
      <c r="AF113" s="66"/>
      <c r="AG113" s="66"/>
      <c r="AH113" s="66">
        <v>89473</v>
      </c>
      <c r="AI113" s="66"/>
      <c r="AJ113" s="66"/>
      <c r="AK113" s="66"/>
      <c r="AL113" s="66"/>
      <c r="AM113" s="66">
        <v>276935</v>
      </c>
      <c r="AN113" s="66"/>
      <c r="AO113" s="66"/>
      <c r="AP113" s="66">
        <v>-30835</v>
      </c>
      <c r="AQ113" s="66"/>
      <c r="AR113" s="66"/>
      <c r="AS113" s="66">
        <v>246100</v>
      </c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</row>
    <row r="114" spans="1:753" s="53" customFormat="1">
      <c r="A114" s="50">
        <v>91101</v>
      </c>
      <c r="B114" s="50"/>
      <c r="C114" s="51" t="s">
        <v>112</v>
      </c>
      <c r="D114" s="51"/>
      <c r="E114" s="51"/>
      <c r="F114" s="66">
        <v>20713021</v>
      </c>
      <c r="G114" s="66"/>
      <c r="H114" s="66"/>
      <c r="I114" s="66">
        <v>1193262</v>
      </c>
      <c r="J114" s="66"/>
      <c r="K114" s="66"/>
      <c r="L114" s="66">
        <v>5029146</v>
      </c>
      <c r="M114" s="66"/>
      <c r="N114" s="66"/>
      <c r="O114" s="66">
        <v>2958106</v>
      </c>
      <c r="P114" s="66"/>
      <c r="Q114" s="66"/>
      <c r="R114" s="66">
        <v>471609</v>
      </c>
      <c r="S114" s="66"/>
      <c r="T114" s="66"/>
      <c r="U114" s="66">
        <f t="shared" si="1"/>
        <v>9652123</v>
      </c>
      <c r="V114" s="66"/>
      <c r="W114" s="67"/>
      <c r="X114" s="66"/>
      <c r="Y114" s="66">
        <v>586320</v>
      </c>
      <c r="Z114" s="66"/>
      <c r="AA114" s="66"/>
      <c r="AB114" s="66" t="s">
        <v>792</v>
      </c>
      <c r="AC114" s="66"/>
      <c r="AD114" s="66"/>
      <c r="AE114" s="66">
        <v>587664</v>
      </c>
      <c r="AF114" s="66"/>
      <c r="AG114" s="66"/>
      <c r="AH114" s="66">
        <v>1173984</v>
      </c>
      <c r="AI114" s="66"/>
      <c r="AJ114" s="66"/>
      <c r="AK114" s="66"/>
      <c r="AL114" s="66"/>
      <c r="AM114" s="66">
        <v>6980306</v>
      </c>
      <c r="AN114" s="66"/>
      <c r="AO114" s="66"/>
      <c r="AP114" s="66">
        <v>147859</v>
      </c>
      <c r="AQ114" s="66"/>
      <c r="AR114" s="66"/>
      <c r="AS114" s="66">
        <v>7128165</v>
      </c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</row>
    <row r="115" spans="1:753" s="53" customFormat="1">
      <c r="A115" s="50">
        <v>91102</v>
      </c>
      <c r="B115" s="50"/>
      <c r="C115" s="51" t="s">
        <v>113</v>
      </c>
      <c r="D115" s="51"/>
      <c r="E115" s="51"/>
      <c r="F115" s="66">
        <v>502926</v>
      </c>
      <c r="G115" s="66"/>
      <c r="H115" s="66"/>
      <c r="I115" s="66">
        <v>28973</v>
      </c>
      <c r="J115" s="66"/>
      <c r="K115" s="66"/>
      <c r="L115" s="66">
        <v>122111</v>
      </c>
      <c r="M115" s="66"/>
      <c r="N115" s="66"/>
      <c r="O115" s="66">
        <v>71825</v>
      </c>
      <c r="P115" s="66"/>
      <c r="Q115" s="66"/>
      <c r="R115" s="66">
        <v>35240</v>
      </c>
      <c r="S115" s="66"/>
      <c r="T115" s="66"/>
      <c r="U115" s="66">
        <f t="shared" si="1"/>
        <v>258149</v>
      </c>
      <c r="V115" s="66"/>
      <c r="W115" s="67"/>
      <c r="X115" s="66"/>
      <c r="Y115" s="66">
        <v>14236</v>
      </c>
      <c r="Z115" s="66"/>
      <c r="AA115" s="66"/>
      <c r="AB115" s="66" t="s">
        <v>792</v>
      </c>
      <c r="AC115" s="66"/>
      <c r="AD115" s="66"/>
      <c r="AE115" s="66">
        <v>33978</v>
      </c>
      <c r="AF115" s="66"/>
      <c r="AG115" s="66"/>
      <c r="AH115" s="66">
        <v>48214</v>
      </c>
      <c r="AI115" s="66"/>
      <c r="AJ115" s="66"/>
      <c r="AK115" s="66"/>
      <c r="AL115" s="66"/>
      <c r="AM115" s="66">
        <v>169487</v>
      </c>
      <c r="AN115" s="66"/>
      <c r="AO115" s="66"/>
      <c r="AP115" s="66">
        <v>-8323</v>
      </c>
      <c r="AQ115" s="66"/>
      <c r="AR115" s="66"/>
      <c r="AS115" s="66">
        <v>161164</v>
      </c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</row>
    <row r="116" spans="1:753" s="53" customFormat="1">
      <c r="A116" s="50">
        <v>91104</v>
      </c>
      <c r="B116" s="50"/>
      <c r="C116" s="51" t="s">
        <v>114</v>
      </c>
      <c r="D116" s="51"/>
      <c r="E116" s="51"/>
      <c r="F116" s="66">
        <v>12069</v>
      </c>
      <c r="G116" s="66"/>
      <c r="H116" s="66"/>
      <c r="I116" s="66">
        <v>695</v>
      </c>
      <c r="J116" s="66"/>
      <c r="K116" s="66"/>
      <c r="L116" s="66">
        <v>2930</v>
      </c>
      <c r="M116" s="66"/>
      <c r="N116" s="66"/>
      <c r="O116" s="66">
        <v>1724</v>
      </c>
      <c r="P116" s="66"/>
      <c r="Q116" s="66"/>
      <c r="R116" s="66">
        <v>2115</v>
      </c>
      <c r="S116" s="66"/>
      <c r="T116" s="66"/>
      <c r="U116" s="66">
        <f t="shared" si="1"/>
        <v>7464</v>
      </c>
      <c r="V116" s="66"/>
      <c r="W116" s="67"/>
      <c r="X116" s="66"/>
      <c r="Y116" s="66">
        <v>342</v>
      </c>
      <c r="Z116" s="66"/>
      <c r="AA116" s="66"/>
      <c r="AB116" s="66" t="s">
        <v>792</v>
      </c>
      <c r="AC116" s="66"/>
      <c r="AD116" s="66"/>
      <c r="AE116" s="66">
        <v>39</v>
      </c>
      <c r="AF116" s="66"/>
      <c r="AG116" s="66"/>
      <c r="AH116" s="66">
        <v>381</v>
      </c>
      <c r="AI116" s="66"/>
      <c r="AJ116" s="66"/>
      <c r="AK116" s="66"/>
      <c r="AL116" s="66"/>
      <c r="AM116" s="66">
        <v>4067</v>
      </c>
      <c r="AN116" s="66"/>
      <c r="AO116" s="66"/>
      <c r="AP116" s="66">
        <v>589</v>
      </c>
      <c r="AQ116" s="66"/>
      <c r="AR116" s="66"/>
      <c r="AS116" s="66">
        <v>4656</v>
      </c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</row>
    <row r="117" spans="1:753">
      <c r="A117" s="54">
        <v>91107</v>
      </c>
      <c r="B117" s="54"/>
      <c r="C117" s="55" t="s">
        <v>816</v>
      </c>
      <c r="D117" s="55"/>
      <c r="E117" s="55"/>
      <c r="F117" s="67">
        <v>108163</v>
      </c>
      <c r="G117" s="67"/>
      <c r="H117" s="67"/>
      <c r="I117" s="67">
        <v>6231</v>
      </c>
      <c r="J117" s="67"/>
      <c r="K117" s="67"/>
      <c r="L117" s="67">
        <v>26263</v>
      </c>
      <c r="M117" s="67"/>
      <c r="N117" s="67"/>
      <c r="O117" s="67">
        <v>15447</v>
      </c>
      <c r="P117" s="67"/>
      <c r="Q117" s="67"/>
      <c r="R117" s="67">
        <v>13143</v>
      </c>
      <c r="S117" s="67"/>
      <c r="T117" s="67"/>
      <c r="U117" s="67">
        <f t="shared" si="1"/>
        <v>61084</v>
      </c>
      <c r="V117" s="67"/>
      <c r="W117" s="67"/>
      <c r="X117" s="67"/>
      <c r="Y117" s="67">
        <v>3062</v>
      </c>
      <c r="Z117" s="67"/>
      <c r="AA117" s="67"/>
      <c r="AB117" s="67" t="s">
        <v>792</v>
      </c>
      <c r="AC117" s="67"/>
      <c r="AD117" s="67"/>
      <c r="AE117" s="67" t="s">
        <v>793</v>
      </c>
      <c r="AF117" s="67"/>
      <c r="AG117" s="67"/>
      <c r="AH117" s="67">
        <v>3062</v>
      </c>
      <c r="AI117" s="67"/>
      <c r="AJ117" s="67"/>
      <c r="AK117" s="67"/>
      <c r="AL117" s="67"/>
      <c r="AM117" s="67">
        <v>36451</v>
      </c>
      <c r="AN117" s="67"/>
      <c r="AO117" s="67"/>
      <c r="AP117" s="67">
        <v>5162</v>
      </c>
      <c r="AQ117" s="67"/>
      <c r="AR117" s="67"/>
      <c r="AS117" s="67">
        <v>41613</v>
      </c>
    </row>
    <row r="118" spans="1:753">
      <c r="A118" s="54">
        <v>91108</v>
      </c>
      <c r="B118" s="54"/>
      <c r="C118" s="55" t="s">
        <v>817</v>
      </c>
      <c r="D118" s="55"/>
      <c r="E118" s="55"/>
      <c r="F118" s="67">
        <v>1896515</v>
      </c>
      <c r="G118" s="67"/>
      <c r="H118" s="67"/>
      <c r="I118" s="67">
        <v>109257</v>
      </c>
      <c r="J118" s="67"/>
      <c r="K118" s="67"/>
      <c r="L118" s="67">
        <v>460476</v>
      </c>
      <c r="M118" s="67"/>
      <c r="N118" s="67"/>
      <c r="O118" s="67">
        <v>270849</v>
      </c>
      <c r="P118" s="67"/>
      <c r="Q118" s="67"/>
      <c r="R118" s="67">
        <v>74887</v>
      </c>
      <c r="S118" s="67"/>
      <c r="T118" s="67"/>
      <c r="U118" s="67">
        <f t="shared" si="1"/>
        <v>915469</v>
      </c>
      <c r="V118" s="67"/>
      <c r="W118" s="67"/>
      <c r="X118" s="67"/>
      <c r="Y118" s="67">
        <v>53684</v>
      </c>
      <c r="Z118" s="67"/>
      <c r="AA118" s="67"/>
      <c r="AB118" s="67" t="s">
        <v>792</v>
      </c>
      <c r="AC118" s="67"/>
      <c r="AD118" s="67"/>
      <c r="AE118" s="67" t="s">
        <v>793</v>
      </c>
      <c r="AF118" s="67"/>
      <c r="AG118" s="67"/>
      <c r="AH118" s="67">
        <v>53684</v>
      </c>
      <c r="AI118" s="67"/>
      <c r="AJ118" s="67"/>
      <c r="AK118" s="67"/>
      <c r="AL118" s="67"/>
      <c r="AM118" s="67">
        <v>639127</v>
      </c>
      <c r="AN118" s="67"/>
      <c r="AO118" s="67"/>
      <c r="AP118" s="67">
        <v>34876</v>
      </c>
      <c r="AQ118" s="67"/>
      <c r="AR118" s="67"/>
      <c r="AS118" s="67">
        <v>674003</v>
      </c>
    </row>
    <row r="119" spans="1:753">
      <c r="A119" s="54">
        <v>91109</v>
      </c>
      <c r="B119" s="54"/>
      <c r="C119" s="55" t="s">
        <v>818</v>
      </c>
      <c r="D119" s="55"/>
      <c r="E119" s="55"/>
      <c r="F119" s="67">
        <v>152161</v>
      </c>
      <c r="G119" s="67"/>
      <c r="H119" s="67"/>
      <c r="I119" s="67">
        <v>8766</v>
      </c>
      <c r="J119" s="67"/>
      <c r="K119" s="67"/>
      <c r="L119" s="67">
        <v>36945</v>
      </c>
      <c r="M119" s="67"/>
      <c r="N119" s="67"/>
      <c r="O119" s="67">
        <v>21731</v>
      </c>
      <c r="P119" s="67"/>
      <c r="Q119" s="67"/>
      <c r="R119" s="67">
        <v>5921</v>
      </c>
      <c r="S119" s="67"/>
      <c r="T119" s="67"/>
      <c r="U119" s="67">
        <f t="shared" si="1"/>
        <v>73363</v>
      </c>
      <c r="V119" s="67"/>
      <c r="W119" s="67"/>
      <c r="X119" s="67"/>
      <c r="Y119" s="67">
        <v>4307</v>
      </c>
      <c r="Z119" s="67"/>
      <c r="AA119" s="67"/>
      <c r="AB119" s="67" t="s">
        <v>792</v>
      </c>
      <c r="AC119" s="67"/>
      <c r="AD119" s="67"/>
      <c r="AE119" s="67">
        <v>920</v>
      </c>
      <c r="AF119" s="67"/>
      <c r="AG119" s="67"/>
      <c r="AH119" s="67">
        <v>5227</v>
      </c>
      <c r="AI119" s="67"/>
      <c r="AJ119" s="67"/>
      <c r="AK119" s="67"/>
      <c r="AL119" s="67"/>
      <c r="AM119" s="67">
        <v>51278</v>
      </c>
      <c r="AN119" s="67"/>
      <c r="AO119" s="67"/>
      <c r="AP119" s="67">
        <v>1215</v>
      </c>
      <c r="AQ119" s="67"/>
      <c r="AR119" s="67"/>
      <c r="AS119" s="67">
        <v>52493</v>
      </c>
    </row>
    <row r="120" spans="1:753" s="38" customFormat="1">
      <c r="A120" s="54">
        <v>91111</v>
      </c>
      <c r="B120" s="54"/>
      <c r="C120" s="55" t="s">
        <v>115</v>
      </c>
      <c r="D120" s="55"/>
      <c r="E120" s="55"/>
      <c r="F120" s="68">
        <v>347099</v>
      </c>
      <c r="G120" s="68"/>
      <c r="H120" s="68"/>
      <c r="I120" s="68">
        <v>19996</v>
      </c>
      <c r="J120" s="68"/>
      <c r="K120" s="68"/>
      <c r="L120" s="68">
        <v>84276</v>
      </c>
      <c r="M120" s="68"/>
      <c r="N120" s="68"/>
      <c r="O120" s="68">
        <v>49570</v>
      </c>
      <c r="P120" s="68"/>
      <c r="Q120" s="68"/>
      <c r="R120" s="68">
        <v>25492</v>
      </c>
      <c r="S120" s="68"/>
      <c r="T120" s="68"/>
      <c r="U120" s="68">
        <f t="shared" si="1"/>
        <v>179334</v>
      </c>
      <c r="V120" s="68"/>
      <c r="W120" s="68"/>
      <c r="X120" s="68"/>
      <c r="Y120" s="68">
        <v>9825</v>
      </c>
      <c r="Z120" s="68"/>
      <c r="AA120" s="68"/>
      <c r="AB120" s="68" t="s">
        <v>792</v>
      </c>
      <c r="AC120" s="68"/>
      <c r="AD120" s="68"/>
      <c r="AE120" s="68" t="s">
        <v>793</v>
      </c>
      <c r="AF120" s="68"/>
      <c r="AG120" s="68"/>
      <c r="AH120" s="68">
        <v>9825</v>
      </c>
      <c r="AI120" s="68"/>
      <c r="AJ120" s="68"/>
      <c r="AK120" s="68"/>
      <c r="AL120" s="68"/>
      <c r="AM120" s="68">
        <v>116973</v>
      </c>
      <c r="AN120" s="68"/>
      <c r="AO120" s="68"/>
      <c r="AP120" s="68">
        <v>10793</v>
      </c>
      <c r="AQ120" s="68"/>
      <c r="AR120" s="68"/>
      <c r="AS120" s="68">
        <v>127766</v>
      </c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</row>
    <row r="121" spans="1:753">
      <c r="A121" s="54">
        <v>91119</v>
      </c>
      <c r="B121" s="54"/>
      <c r="C121" s="55" t="s">
        <v>785</v>
      </c>
      <c r="D121" s="55"/>
      <c r="E121" s="55"/>
      <c r="F121" s="67" t="s">
        <v>793</v>
      </c>
      <c r="G121" s="67"/>
      <c r="H121" s="68"/>
      <c r="I121" s="67" t="s">
        <v>922</v>
      </c>
      <c r="J121" s="67"/>
      <c r="K121" s="68"/>
      <c r="L121" s="67" t="s">
        <v>923</v>
      </c>
      <c r="M121" s="67"/>
      <c r="N121" s="68"/>
      <c r="O121" s="67" t="s">
        <v>924</v>
      </c>
      <c r="P121" s="67"/>
      <c r="Q121" s="68"/>
      <c r="R121" s="67" t="s">
        <v>793</v>
      </c>
      <c r="S121" s="67"/>
      <c r="T121" s="68"/>
      <c r="U121" s="67">
        <f t="shared" si="1"/>
        <v>0</v>
      </c>
      <c r="V121" s="67"/>
      <c r="W121" s="67"/>
      <c r="X121" s="68"/>
      <c r="Y121" s="67" t="s">
        <v>922</v>
      </c>
      <c r="Z121" s="67"/>
      <c r="AA121" s="68"/>
      <c r="AB121" s="67" t="s">
        <v>792</v>
      </c>
      <c r="AC121" s="67"/>
      <c r="AD121" s="68"/>
      <c r="AE121" s="67">
        <v>321091</v>
      </c>
      <c r="AF121" s="67"/>
      <c r="AG121" s="68"/>
      <c r="AH121" s="67">
        <v>321091</v>
      </c>
      <c r="AI121" s="67"/>
      <c r="AJ121" s="68"/>
      <c r="AK121" s="67"/>
      <c r="AL121" s="68"/>
      <c r="AM121" s="67" t="s">
        <v>925</v>
      </c>
      <c r="AN121" s="67"/>
      <c r="AO121" s="68"/>
      <c r="AP121" s="67">
        <v>-324334</v>
      </c>
      <c r="AQ121" s="67"/>
      <c r="AR121" s="68"/>
      <c r="AS121" s="67">
        <v>-324334</v>
      </c>
    </row>
    <row r="122" spans="1:753">
      <c r="A122" s="54">
        <v>91120</v>
      </c>
      <c r="B122" s="54"/>
      <c r="C122" s="55" t="s">
        <v>819</v>
      </c>
      <c r="D122" s="55"/>
      <c r="E122" s="55"/>
      <c r="F122" s="67">
        <v>198910</v>
      </c>
      <c r="G122" s="67"/>
      <c r="H122" s="67"/>
      <c r="I122" s="67">
        <v>11459</v>
      </c>
      <c r="J122" s="67"/>
      <c r="K122" s="67"/>
      <c r="L122" s="67">
        <v>48295</v>
      </c>
      <c r="M122" s="67"/>
      <c r="N122" s="67"/>
      <c r="O122" s="67">
        <v>28407</v>
      </c>
      <c r="P122" s="67"/>
      <c r="Q122" s="67"/>
      <c r="R122" s="67" t="s">
        <v>793</v>
      </c>
      <c r="S122" s="67"/>
      <c r="T122" s="67"/>
      <c r="U122" s="67">
        <f t="shared" si="1"/>
        <v>88161</v>
      </c>
      <c r="V122" s="67"/>
      <c r="W122" s="67"/>
      <c r="X122" s="67"/>
      <c r="Y122" s="67">
        <v>5630</v>
      </c>
      <c r="Z122" s="67"/>
      <c r="AA122" s="67"/>
      <c r="AB122" s="67" t="s">
        <v>792</v>
      </c>
      <c r="AC122" s="67"/>
      <c r="AD122" s="67"/>
      <c r="AE122" s="67">
        <v>21939</v>
      </c>
      <c r="AF122" s="67"/>
      <c r="AG122" s="67"/>
      <c r="AH122" s="67">
        <v>27569</v>
      </c>
      <c r="AI122" s="67"/>
      <c r="AJ122" s="67"/>
      <c r="AK122" s="67"/>
      <c r="AL122" s="67"/>
      <c r="AM122" s="67">
        <v>67033</v>
      </c>
      <c r="AN122" s="67"/>
      <c r="AO122" s="67"/>
      <c r="AP122" s="67">
        <v>-12131</v>
      </c>
      <c r="AQ122" s="67"/>
      <c r="AR122" s="67"/>
      <c r="AS122" s="67">
        <v>54902</v>
      </c>
    </row>
    <row r="123" spans="1:753" s="52" customFormat="1">
      <c r="A123" s="50">
        <v>91121</v>
      </c>
      <c r="B123" s="50"/>
      <c r="C123" s="51" t="s">
        <v>116</v>
      </c>
      <c r="D123" s="51"/>
      <c r="E123" s="51"/>
      <c r="F123" s="65">
        <v>15266230</v>
      </c>
      <c r="G123" s="65"/>
      <c r="H123" s="65"/>
      <c r="I123" s="65">
        <v>879476</v>
      </c>
      <c r="J123" s="65"/>
      <c r="K123" s="65"/>
      <c r="L123" s="65">
        <v>3706660</v>
      </c>
      <c r="M123" s="65"/>
      <c r="N123" s="65"/>
      <c r="O123" s="65">
        <v>2180229</v>
      </c>
      <c r="P123" s="65"/>
      <c r="Q123" s="65"/>
      <c r="R123" s="65" t="s">
        <v>793</v>
      </c>
      <c r="S123" s="65"/>
      <c r="T123" s="65"/>
      <c r="U123" s="65">
        <f t="shared" si="1"/>
        <v>6766365</v>
      </c>
      <c r="V123" s="65"/>
      <c r="W123" s="68"/>
      <c r="X123" s="65"/>
      <c r="Y123" s="65">
        <v>432139</v>
      </c>
      <c r="Z123" s="65"/>
      <c r="AA123" s="65"/>
      <c r="AB123" s="65" t="s">
        <v>792</v>
      </c>
      <c r="AC123" s="65"/>
      <c r="AD123" s="65"/>
      <c r="AE123" s="65">
        <v>650994</v>
      </c>
      <c r="AF123" s="65"/>
      <c r="AG123" s="65"/>
      <c r="AH123" s="65">
        <v>1083133</v>
      </c>
      <c r="AI123" s="65"/>
      <c r="AJ123" s="65"/>
      <c r="AK123" s="65"/>
      <c r="AL123" s="65"/>
      <c r="AM123" s="65">
        <v>5144733</v>
      </c>
      <c r="AN123" s="65"/>
      <c r="AO123" s="65"/>
      <c r="AP123" s="65">
        <v>-324255</v>
      </c>
      <c r="AQ123" s="65"/>
      <c r="AR123" s="65"/>
      <c r="AS123" s="65">
        <v>4820478</v>
      </c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</row>
    <row r="124" spans="1:753" s="53" customFormat="1">
      <c r="A124" s="50">
        <v>91127</v>
      </c>
      <c r="B124" s="50"/>
      <c r="C124" s="51" t="s">
        <v>117</v>
      </c>
      <c r="D124" s="51"/>
      <c r="E124" s="51"/>
      <c r="F124" s="66">
        <v>410652</v>
      </c>
      <c r="G124" s="66"/>
      <c r="H124" s="66"/>
      <c r="I124" s="66">
        <v>23657</v>
      </c>
      <c r="J124" s="66"/>
      <c r="K124" s="66"/>
      <c r="L124" s="66">
        <v>99706</v>
      </c>
      <c r="M124" s="66"/>
      <c r="N124" s="66"/>
      <c r="O124" s="66">
        <v>58647</v>
      </c>
      <c r="P124" s="66"/>
      <c r="Q124" s="66"/>
      <c r="R124" s="66">
        <v>46863</v>
      </c>
      <c r="S124" s="66"/>
      <c r="T124" s="66"/>
      <c r="U124" s="66">
        <f t="shared" si="1"/>
        <v>228873</v>
      </c>
      <c r="V124" s="66"/>
      <c r="W124" s="67"/>
      <c r="X124" s="66"/>
      <c r="Y124" s="66">
        <v>11624</v>
      </c>
      <c r="Z124" s="66"/>
      <c r="AA124" s="66"/>
      <c r="AB124" s="66" t="s">
        <v>792</v>
      </c>
      <c r="AC124" s="66"/>
      <c r="AD124" s="66"/>
      <c r="AE124" s="66" t="s">
        <v>793</v>
      </c>
      <c r="AF124" s="66"/>
      <c r="AG124" s="66"/>
      <c r="AH124" s="66">
        <v>11624</v>
      </c>
      <c r="AI124" s="66"/>
      <c r="AJ124" s="66"/>
      <c r="AK124" s="66"/>
      <c r="AL124" s="66"/>
      <c r="AM124" s="66">
        <v>138390</v>
      </c>
      <c r="AN124" s="66"/>
      <c r="AO124" s="66"/>
      <c r="AP124" s="66">
        <v>25061</v>
      </c>
      <c r="AQ124" s="66"/>
      <c r="AR124" s="66"/>
      <c r="AS124" s="66">
        <v>163451</v>
      </c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</row>
    <row r="125" spans="1:753" s="53" customFormat="1">
      <c r="A125" s="50">
        <v>91128</v>
      </c>
      <c r="B125" s="50"/>
      <c r="C125" s="51" t="s">
        <v>118</v>
      </c>
      <c r="D125" s="51"/>
      <c r="E125" s="51"/>
      <c r="F125" s="66">
        <v>800221</v>
      </c>
      <c r="G125" s="66"/>
      <c r="H125" s="66"/>
      <c r="I125" s="66">
        <v>46100</v>
      </c>
      <c r="J125" s="66"/>
      <c r="K125" s="66"/>
      <c r="L125" s="66">
        <v>194295</v>
      </c>
      <c r="M125" s="66"/>
      <c r="N125" s="66"/>
      <c r="O125" s="66">
        <v>114283</v>
      </c>
      <c r="P125" s="66"/>
      <c r="Q125" s="66"/>
      <c r="R125" s="66">
        <v>15169</v>
      </c>
      <c r="S125" s="66"/>
      <c r="T125" s="66"/>
      <c r="U125" s="66">
        <f t="shared" si="1"/>
        <v>369847</v>
      </c>
      <c r="V125" s="66"/>
      <c r="W125" s="67"/>
      <c r="X125" s="66"/>
      <c r="Y125" s="66">
        <v>22652</v>
      </c>
      <c r="Z125" s="66"/>
      <c r="AA125" s="66"/>
      <c r="AB125" s="66" t="s">
        <v>792</v>
      </c>
      <c r="AC125" s="66"/>
      <c r="AD125" s="66"/>
      <c r="AE125" s="66">
        <v>6263</v>
      </c>
      <c r="AF125" s="66"/>
      <c r="AG125" s="66"/>
      <c r="AH125" s="66">
        <v>28915</v>
      </c>
      <c r="AI125" s="66"/>
      <c r="AJ125" s="66"/>
      <c r="AK125" s="66"/>
      <c r="AL125" s="66"/>
      <c r="AM125" s="66">
        <v>269675</v>
      </c>
      <c r="AN125" s="66"/>
      <c r="AO125" s="66"/>
      <c r="AP125" s="66">
        <v>-679</v>
      </c>
      <c r="AQ125" s="66"/>
      <c r="AR125" s="66"/>
      <c r="AS125" s="66">
        <v>268996</v>
      </c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</row>
    <row r="126" spans="1:753" s="53" customFormat="1">
      <c r="A126" s="50">
        <v>91138</v>
      </c>
      <c r="B126" s="50"/>
      <c r="C126" s="51" t="s">
        <v>820</v>
      </c>
      <c r="D126" s="51"/>
      <c r="E126" s="51"/>
      <c r="F126" s="66">
        <v>956813</v>
      </c>
      <c r="G126" s="66"/>
      <c r="H126" s="66"/>
      <c r="I126" s="66">
        <v>55121</v>
      </c>
      <c r="J126" s="66"/>
      <c r="K126" s="66"/>
      <c r="L126" s="66">
        <v>232316</v>
      </c>
      <c r="M126" s="66"/>
      <c r="N126" s="66"/>
      <c r="O126" s="66">
        <v>136646</v>
      </c>
      <c r="P126" s="66"/>
      <c r="Q126" s="66"/>
      <c r="R126" s="66" t="s">
        <v>793</v>
      </c>
      <c r="S126" s="66"/>
      <c r="T126" s="66"/>
      <c r="U126" s="66">
        <f t="shared" si="1"/>
        <v>424083</v>
      </c>
      <c r="V126" s="66"/>
      <c r="W126" s="67"/>
      <c r="X126" s="66"/>
      <c r="Y126" s="66">
        <v>27084</v>
      </c>
      <c r="Z126" s="66"/>
      <c r="AA126" s="66"/>
      <c r="AB126" s="66" t="s">
        <v>792</v>
      </c>
      <c r="AC126" s="66"/>
      <c r="AD126" s="66"/>
      <c r="AE126" s="66">
        <v>127984</v>
      </c>
      <c r="AF126" s="66"/>
      <c r="AG126" s="66"/>
      <c r="AH126" s="66">
        <v>155068</v>
      </c>
      <c r="AI126" s="66"/>
      <c r="AJ126" s="66"/>
      <c r="AK126" s="66"/>
      <c r="AL126" s="66"/>
      <c r="AM126" s="66">
        <v>322447</v>
      </c>
      <c r="AN126" s="66"/>
      <c r="AO126" s="66"/>
      <c r="AP126" s="66">
        <v>-48531</v>
      </c>
      <c r="AQ126" s="66"/>
      <c r="AR126" s="66"/>
      <c r="AS126" s="66">
        <v>273916</v>
      </c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</row>
    <row r="127" spans="1:753" s="53" customFormat="1">
      <c r="A127" s="50">
        <v>91141</v>
      </c>
      <c r="B127" s="50"/>
      <c r="C127" s="51" t="s">
        <v>119</v>
      </c>
      <c r="D127" s="51"/>
      <c r="E127" s="51"/>
      <c r="F127" s="66">
        <v>879510</v>
      </c>
      <c r="G127" s="66"/>
      <c r="H127" s="66"/>
      <c r="I127" s="66">
        <v>50668</v>
      </c>
      <c r="J127" s="66"/>
      <c r="K127" s="66"/>
      <c r="L127" s="66">
        <v>213546</v>
      </c>
      <c r="M127" s="66"/>
      <c r="N127" s="66"/>
      <c r="O127" s="66">
        <v>125606</v>
      </c>
      <c r="P127" s="66"/>
      <c r="Q127" s="66"/>
      <c r="R127" s="66" t="s">
        <v>793</v>
      </c>
      <c r="S127" s="66"/>
      <c r="T127" s="66"/>
      <c r="U127" s="66">
        <f t="shared" si="1"/>
        <v>389820</v>
      </c>
      <c r="V127" s="66"/>
      <c r="W127" s="67"/>
      <c r="X127" s="66"/>
      <c r="Y127" s="66">
        <v>24896</v>
      </c>
      <c r="Z127" s="66"/>
      <c r="AA127" s="66"/>
      <c r="AB127" s="66" t="s">
        <v>792</v>
      </c>
      <c r="AC127" s="66"/>
      <c r="AD127" s="66"/>
      <c r="AE127" s="66">
        <v>80393</v>
      </c>
      <c r="AF127" s="66"/>
      <c r="AG127" s="66"/>
      <c r="AH127" s="66">
        <v>105289</v>
      </c>
      <c r="AI127" s="66"/>
      <c r="AJ127" s="66"/>
      <c r="AK127" s="66"/>
      <c r="AL127" s="66"/>
      <c r="AM127" s="66">
        <v>296396</v>
      </c>
      <c r="AN127" s="66"/>
      <c r="AO127" s="66"/>
      <c r="AP127" s="66">
        <v>-38126</v>
      </c>
      <c r="AQ127" s="66"/>
      <c r="AR127" s="66"/>
      <c r="AS127" s="66">
        <v>258270</v>
      </c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</row>
    <row r="128" spans="1:753" s="53" customFormat="1">
      <c r="A128" s="50">
        <v>91147</v>
      </c>
      <c r="B128" s="50"/>
      <c r="C128" s="51" t="s">
        <v>120</v>
      </c>
      <c r="D128" s="51"/>
      <c r="E128" s="51"/>
      <c r="F128" s="66">
        <v>40790</v>
      </c>
      <c r="G128" s="66"/>
      <c r="H128" s="66"/>
      <c r="I128" s="66">
        <v>2350</v>
      </c>
      <c r="J128" s="66"/>
      <c r="K128" s="66"/>
      <c r="L128" s="66">
        <v>9904</v>
      </c>
      <c r="M128" s="66"/>
      <c r="N128" s="66"/>
      <c r="O128" s="66">
        <v>5825</v>
      </c>
      <c r="P128" s="66"/>
      <c r="Q128" s="66"/>
      <c r="R128" s="66">
        <v>8489</v>
      </c>
      <c r="S128" s="66"/>
      <c r="T128" s="66"/>
      <c r="U128" s="66">
        <f t="shared" si="1"/>
        <v>26568</v>
      </c>
      <c r="V128" s="66"/>
      <c r="W128" s="67"/>
      <c r="X128" s="66"/>
      <c r="Y128" s="66">
        <v>1155</v>
      </c>
      <c r="Z128" s="66"/>
      <c r="AA128" s="66"/>
      <c r="AB128" s="66" t="s">
        <v>792</v>
      </c>
      <c r="AC128" s="66"/>
      <c r="AD128" s="66"/>
      <c r="AE128" s="66" t="s">
        <v>793</v>
      </c>
      <c r="AF128" s="66"/>
      <c r="AG128" s="66"/>
      <c r="AH128" s="66">
        <v>1155</v>
      </c>
      <c r="AI128" s="66"/>
      <c r="AJ128" s="66"/>
      <c r="AK128" s="66"/>
      <c r="AL128" s="66"/>
      <c r="AM128" s="66">
        <v>13746</v>
      </c>
      <c r="AN128" s="66"/>
      <c r="AO128" s="66"/>
      <c r="AP128" s="66">
        <v>4333</v>
      </c>
      <c r="AQ128" s="66"/>
      <c r="AR128" s="66"/>
      <c r="AS128" s="66">
        <v>18079</v>
      </c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</row>
    <row r="129" spans="1:753">
      <c r="A129" s="54">
        <v>91151</v>
      </c>
      <c r="B129" s="54"/>
      <c r="C129" s="55" t="s">
        <v>121</v>
      </c>
      <c r="D129" s="55"/>
      <c r="E129" s="55"/>
      <c r="F129" s="67">
        <v>968729</v>
      </c>
      <c r="G129" s="67"/>
      <c r="H129" s="67"/>
      <c r="I129" s="67">
        <v>55808</v>
      </c>
      <c r="J129" s="67"/>
      <c r="K129" s="67"/>
      <c r="L129" s="67">
        <v>235208</v>
      </c>
      <c r="M129" s="67"/>
      <c r="N129" s="67"/>
      <c r="O129" s="67">
        <v>138348</v>
      </c>
      <c r="P129" s="67"/>
      <c r="Q129" s="67"/>
      <c r="R129" s="67">
        <v>6907</v>
      </c>
      <c r="S129" s="67"/>
      <c r="T129" s="67"/>
      <c r="U129" s="67">
        <f t="shared" si="1"/>
        <v>436271</v>
      </c>
      <c r="V129" s="67"/>
      <c r="W129" s="67"/>
      <c r="X129" s="67"/>
      <c r="Y129" s="67">
        <v>27422</v>
      </c>
      <c r="Z129" s="67"/>
      <c r="AA129" s="67"/>
      <c r="AB129" s="67" t="s">
        <v>792</v>
      </c>
      <c r="AC129" s="67"/>
      <c r="AD129" s="67"/>
      <c r="AE129" s="67">
        <v>49311</v>
      </c>
      <c r="AF129" s="67"/>
      <c r="AG129" s="67"/>
      <c r="AH129" s="67">
        <v>76733</v>
      </c>
      <c r="AI129" s="67"/>
      <c r="AJ129" s="67"/>
      <c r="AK129" s="67"/>
      <c r="AL129" s="67"/>
      <c r="AM129" s="67">
        <v>326463</v>
      </c>
      <c r="AN129" s="67"/>
      <c r="AO129" s="67"/>
      <c r="AP129" s="67">
        <v>-15290</v>
      </c>
      <c r="AQ129" s="67"/>
      <c r="AR129" s="67"/>
      <c r="AS129" s="67">
        <v>311173</v>
      </c>
    </row>
    <row r="130" spans="1:753">
      <c r="A130" s="54">
        <v>91154</v>
      </c>
      <c r="B130" s="54"/>
      <c r="C130" s="55" t="s">
        <v>821</v>
      </c>
      <c r="D130" s="55"/>
      <c r="E130" s="55"/>
      <c r="F130" s="67">
        <v>40179</v>
      </c>
      <c r="G130" s="67"/>
      <c r="H130" s="67"/>
      <c r="I130" s="67">
        <v>2315</v>
      </c>
      <c r="J130" s="67"/>
      <c r="K130" s="67"/>
      <c r="L130" s="67">
        <v>9756</v>
      </c>
      <c r="M130" s="67"/>
      <c r="N130" s="67"/>
      <c r="O130" s="67">
        <v>5738</v>
      </c>
      <c r="P130" s="67"/>
      <c r="Q130" s="67"/>
      <c r="R130" s="67">
        <v>7326</v>
      </c>
      <c r="S130" s="67"/>
      <c r="T130" s="67"/>
      <c r="U130" s="67">
        <f t="shared" si="1"/>
        <v>25135</v>
      </c>
      <c r="V130" s="67"/>
      <c r="W130" s="67"/>
      <c r="X130" s="67"/>
      <c r="Y130" s="67">
        <v>1137</v>
      </c>
      <c r="Z130" s="67"/>
      <c r="AA130" s="67"/>
      <c r="AB130" s="67" t="s">
        <v>792</v>
      </c>
      <c r="AC130" s="67"/>
      <c r="AD130" s="67"/>
      <c r="AE130" s="67" t="s">
        <v>793</v>
      </c>
      <c r="AF130" s="67"/>
      <c r="AG130" s="67"/>
      <c r="AH130" s="67">
        <v>1137</v>
      </c>
      <c r="AI130" s="67"/>
      <c r="AJ130" s="67"/>
      <c r="AK130" s="67"/>
      <c r="AL130" s="67"/>
      <c r="AM130" s="67">
        <v>13540</v>
      </c>
      <c r="AN130" s="67"/>
      <c r="AO130" s="67"/>
      <c r="AP130" s="67">
        <v>2962</v>
      </c>
      <c r="AQ130" s="67"/>
      <c r="AR130" s="67"/>
      <c r="AS130" s="67">
        <v>16502</v>
      </c>
    </row>
    <row r="131" spans="1:753">
      <c r="A131" s="54">
        <v>91161</v>
      </c>
      <c r="B131" s="54"/>
      <c r="C131" s="55" t="s">
        <v>122</v>
      </c>
      <c r="D131" s="55"/>
      <c r="E131" s="55"/>
      <c r="F131" s="67">
        <v>141467</v>
      </c>
      <c r="G131" s="67"/>
      <c r="H131" s="67"/>
      <c r="I131" s="67">
        <v>8150</v>
      </c>
      <c r="J131" s="67"/>
      <c r="K131" s="67"/>
      <c r="L131" s="67">
        <v>34348</v>
      </c>
      <c r="M131" s="67"/>
      <c r="N131" s="67"/>
      <c r="O131" s="67">
        <v>20203</v>
      </c>
      <c r="P131" s="67"/>
      <c r="Q131" s="67"/>
      <c r="R131" s="67">
        <v>5327</v>
      </c>
      <c r="S131" s="67"/>
      <c r="T131" s="67"/>
      <c r="U131" s="67">
        <f t="shared" si="1"/>
        <v>68028</v>
      </c>
      <c r="V131" s="67"/>
      <c r="W131" s="67"/>
      <c r="X131" s="67"/>
      <c r="Y131" s="67">
        <v>4004</v>
      </c>
      <c r="Z131" s="67"/>
      <c r="AA131" s="67"/>
      <c r="AB131" s="67" t="s">
        <v>792</v>
      </c>
      <c r="AC131" s="67"/>
      <c r="AD131" s="67"/>
      <c r="AE131" s="67">
        <v>3079</v>
      </c>
      <c r="AF131" s="67"/>
      <c r="AG131" s="67"/>
      <c r="AH131" s="67">
        <v>7083</v>
      </c>
      <c r="AI131" s="67"/>
      <c r="AJ131" s="67"/>
      <c r="AK131" s="67"/>
      <c r="AL131" s="67"/>
      <c r="AM131" s="67">
        <v>47675</v>
      </c>
      <c r="AN131" s="67"/>
      <c r="AO131" s="67"/>
      <c r="AP131" s="67">
        <v>935</v>
      </c>
      <c r="AQ131" s="67"/>
      <c r="AR131" s="67"/>
      <c r="AS131" s="67">
        <v>48610</v>
      </c>
    </row>
    <row r="132" spans="1:753" s="38" customFormat="1">
      <c r="A132" s="54">
        <v>91171</v>
      </c>
      <c r="B132" s="54"/>
      <c r="C132" s="55" t="s">
        <v>123</v>
      </c>
      <c r="D132" s="55"/>
      <c r="E132" s="55"/>
      <c r="F132" s="68">
        <v>297906</v>
      </c>
      <c r="G132" s="68"/>
      <c r="H132" s="68"/>
      <c r="I132" s="68">
        <v>17162</v>
      </c>
      <c r="J132" s="68"/>
      <c r="K132" s="68"/>
      <c r="L132" s="68">
        <v>72331</v>
      </c>
      <c r="M132" s="68"/>
      <c r="N132" s="68"/>
      <c r="O132" s="68">
        <v>42545</v>
      </c>
      <c r="P132" s="68"/>
      <c r="Q132" s="68"/>
      <c r="R132" s="68" t="s">
        <v>793</v>
      </c>
      <c r="S132" s="68"/>
      <c r="T132" s="68"/>
      <c r="U132" s="68">
        <f t="shared" si="1"/>
        <v>132038</v>
      </c>
      <c r="V132" s="68"/>
      <c r="W132" s="68"/>
      <c r="X132" s="68"/>
      <c r="Y132" s="68">
        <v>8433</v>
      </c>
      <c r="Z132" s="68"/>
      <c r="AA132" s="68"/>
      <c r="AB132" s="68" t="s">
        <v>792</v>
      </c>
      <c r="AC132" s="68"/>
      <c r="AD132" s="68"/>
      <c r="AE132" s="68">
        <v>58020</v>
      </c>
      <c r="AF132" s="68"/>
      <c r="AG132" s="68"/>
      <c r="AH132" s="68">
        <v>66453</v>
      </c>
      <c r="AI132" s="68"/>
      <c r="AJ132" s="68"/>
      <c r="AK132" s="68"/>
      <c r="AL132" s="68"/>
      <c r="AM132" s="68">
        <v>100395</v>
      </c>
      <c r="AN132" s="68"/>
      <c r="AO132" s="68"/>
      <c r="AP132" s="68">
        <v>-21400</v>
      </c>
      <c r="AQ132" s="68"/>
      <c r="AR132" s="68"/>
      <c r="AS132" s="68">
        <v>78995</v>
      </c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</row>
    <row r="133" spans="1:753">
      <c r="A133" s="54">
        <v>91201</v>
      </c>
      <c r="B133" s="54"/>
      <c r="C133" s="55" t="s">
        <v>124</v>
      </c>
      <c r="D133" s="55"/>
      <c r="E133" s="55"/>
      <c r="F133" s="67">
        <v>3495125</v>
      </c>
      <c r="G133" s="67"/>
      <c r="H133" s="68"/>
      <c r="I133" s="67">
        <v>201352</v>
      </c>
      <c r="J133" s="67"/>
      <c r="K133" s="68"/>
      <c r="L133" s="67">
        <v>848620</v>
      </c>
      <c r="M133" s="67"/>
      <c r="N133" s="68"/>
      <c r="O133" s="67">
        <v>499152</v>
      </c>
      <c r="P133" s="67"/>
      <c r="Q133" s="68"/>
      <c r="R133" s="67">
        <v>40348</v>
      </c>
      <c r="S133" s="67"/>
      <c r="T133" s="68"/>
      <c r="U133" s="67">
        <f t="shared" si="1"/>
        <v>1589472</v>
      </c>
      <c r="V133" s="67"/>
      <c r="W133" s="67"/>
      <c r="X133" s="68"/>
      <c r="Y133" s="67">
        <v>98936</v>
      </c>
      <c r="Z133" s="67"/>
      <c r="AA133" s="68"/>
      <c r="AB133" s="67" t="s">
        <v>792</v>
      </c>
      <c r="AC133" s="67"/>
      <c r="AD133" s="68"/>
      <c r="AE133" s="67">
        <v>96428</v>
      </c>
      <c r="AF133" s="67"/>
      <c r="AG133" s="68"/>
      <c r="AH133" s="67">
        <v>195364</v>
      </c>
      <c r="AI133" s="67"/>
      <c r="AJ133" s="68"/>
      <c r="AK133" s="67"/>
      <c r="AL133" s="68"/>
      <c r="AM133" s="67">
        <v>1177860</v>
      </c>
      <c r="AN133" s="67"/>
      <c r="AO133" s="68"/>
      <c r="AP133" s="67">
        <v>-568</v>
      </c>
      <c r="AQ133" s="67"/>
      <c r="AR133" s="68"/>
      <c r="AS133" s="67">
        <v>1177292</v>
      </c>
    </row>
    <row r="134" spans="1:753">
      <c r="A134" s="54">
        <v>91202</v>
      </c>
      <c r="B134" s="54"/>
      <c r="C134" s="55" t="s">
        <v>822</v>
      </c>
      <c r="D134" s="55"/>
      <c r="E134" s="55"/>
      <c r="F134" s="67">
        <v>295309</v>
      </c>
      <c r="G134" s="67"/>
      <c r="H134" s="67"/>
      <c r="I134" s="67">
        <v>17013</v>
      </c>
      <c r="J134" s="67"/>
      <c r="K134" s="67"/>
      <c r="L134" s="67">
        <v>71701</v>
      </c>
      <c r="M134" s="67"/>
      <c r="N134" s="67"/>
      <c r="O134" s="67">
        <v>42174</v>
      </c>
      <c r="P134" s="67"/>
      <c r="Q134" s="67"/>
      <c r="R134" s="67">
        <v>27893</v>
      </c>
      <c r="S134" s="67"/>
      <c r="T134" s="67"/>
      <c r="U134" s="67">
        <f t="shared" si="1"/>
        <v>158781</v>
      </c>
      <c r="V134" s="67"/>
      <c r="W134" s="67"/>
      <c r="X134" s="67"/>
      <c r="Y134" s="67">
        <v>8359</v>
      </c>
      <c r="Z134" s="67"/>
      <c r="AA134" s="67"/>
      <c r="AB134" s="67" t="s">
        <v>792</v>
      </c>
      <c r="AC134" s="67"/>
      <c r="AD134" s="67"/>
      <c r="AE134" s="67" t="s">
        <v>793</v>
      </c>
      <c r="AF134" s="67"/>
      <c r="AG134" s="67"/>
      <c r="AH134" s="67">
        <v>8359</v>
      </c>
      <c r="AI134" s="67"/>
      <c r="AJ134" s="67"/>
      <c r="AK134" s="67"/>
      <c r="AL134" s="67"/>
      <c r="AM134" s="67">
        <v>99519</v>
      </c>
      <c r="AN134" s="67"/>
      <c r="AO134" s="67"/>
      <c r="AP134" s="67">
        <v>12367</v>
      </c>
      <c r="AQ134" s="67"/>
      <c r="AR134" s="67"/>
      <c r="AS134" s="67">
        <v>111886</v>
      </c>
    </row>
    <row r="135" spans="1:753" s="52" customFormat="1">
      <c r="A135" s="50">
        <v>91203</v>
      </c>
      <c r="B135" s="50"/>
      <c r="C135" s="51" t="s">
        <v>823</v>
      </c>
      <c r="D135" s="51"/>
      <c r="E135" s="51"/>
      <c r="F135" s="65">
        <v>335182</v>
      </c>
      <c r="G135" s="65"/>
      <c r="H135" s="65"/>
      <c r="I135" s="65">
        <v>19310</v>
      </c>
      <c r="J135" s="65"/>
      <c r="K135" s="65"/>
      <c r="L135" s="65">
        <v>81383</v>
      </c>
      <c r="M135" s="65"/>
      <c r="N135" s="65"/>
      <c r="O135" s="65">
        <v>47869</v>
      </c>
      <c r="P135" s="65"/>
      <c r="Q135" s="65"/>
      <c r="R135" s="65">
        <v>25236</v>
      </c>
      <c r="S135" s="65"/>
      <c r="T135" s="65"/>
      <c r="U135" s="65">
        <f t="shared" si="1"/>
        <v>173798</v>
      </c>
      <c r="V135" s="65"/>
      <c r="W135" s="68"/>
      <c r="X135" s="65"/>
      <c r="Y135" s="65">
        <v>9488</v>
      </c>
      <c r="Z135" s="65"/>
      <c r="AA135" s="65"/>
      <c r="AB135" s="65" t="s">
        <v>792</v>
      </c>
      <c r="AC135" s="65"/>
      <c r="AD135" s="65"/>
      <c r="AE135" s="65" t="s">
        <v>793</v>
      </c>
      <c r="AF135" s="65"/>
      <c r="AG135" s="65"/>
      <c r="AH135" s="65">
        <v>9488</v>
      </c>
      <c r="AI135" s="65"/>
      <c r="AJ135" s="65"/>
      <c r="AK135" s="65"/>
      <c r="AL135" s="65"/>
      <c r="AM135" s="65">
        <v>112957</v>
      </c>
      <c r="AN135" s="65"/>
      <c r="AO135" s="65"/>
      <c r="AP135" s="65">
        <v>12508</v>
      </c>
      <c r="AQ135" s="65"/>
      <c r="AR135" s="65"/>
      <c r="AS135" s="65">
        <v>125465</v>
      </c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</row>
    <row r="136" spans="1:753" s="53" customFormat="1">
      <c r="A136" s="50">
        <v>91206</v>
      </c>
      <c r="B136" s="50"/>
      <c r="C136" s="51" t="s">
        <v>824</v>
      </c>
      <c r="D136" s="51"/>
      <c r="E136" s="51"/>
      <c r="F136" s="66">
        <v>1320717</v>
      </c>
      <c r="G136" s="66"/>
      <c r="H136" s="66"/>
      <c r="I136" s="66">
        <v>76086</v>
      </c>
      <c r="J136" s="66"/>
      <c r="K136" s="66"/>
      <c r="L136" s="66">
        <v>320672</v>
      </c>
      <c r="M136" s="66"/>
      <c r="N136" s="66"/>
      <c r="O136" s="66">
        <v>188617</v>
      </c>
      <c r="P136" s="66"/>
      <c r="Q136" s="66"/>
      <c r="R136" s="66">
        <v>32943</v>
      </c>
      <c r="S136" s="66"/>
      <c r="T136" s="66"/>
      <c r="U136" s="66">
        <f t="shared" si="1"/>
        <v>618318</v>
      </c>
      <c r="V136" s="66"/>
      <c r="W136" s="67"/>
      <c r="X136" s="66"/>
      <c r="Y136" s="66">
        <v>37385</v>
      </c>
      <c r="Z136" s="66"/>
      <c r="AA136" s="66"/>
      <c r="AB136" s="66" t="s">
        <v>792</v>
      </c>
      <c r="AC136" s="66"/>
      <c r="AD136" s="66"/>
      <c r="AE136" s="66">
        <v>1131</v>
      </c>
      <c r="AF136" s="66"/>
      <c r="AG136" s="66"/>
      <c r="AH136" s="66">
        <v>38516</v>
      </c>
      <c r="AI136" s="66"/>
      <c r="AJ136" s="66"/>
      <c r="AK136" s="66"/>
      <c r="AL136" s="66"/>
      <c r="AM136" s="66">
        <v>445083</v>
      </c>
      <c r="AN136" s="66"/>
      <c r="AO136" s="66"/>
      <c r="AP136" s="66">
        <v>15708</v>
      </c>
      <c r="AQ136" s="66"/>
      <c r="AR136" s="66"/>
      <c r="AS136" s="66">
        <v>460791</v>
      </c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</row>
    <row r="137" spans="1:753" s="53" customFormat="1">
      <c r="A137" s="50">
        <v>91208</v>
      </c>
      <c r="B137" s="50"/>
      <c r="C137" s="51" t="s">
        <v>825</v>
      </c>
      <c r="D137" s="51"/>
      <c r="E137" s="51"/>
      <c r="F137" s="66">
        <v>21694</v>
      </c>
      <c r="G137" s="66"/>
      <c r="H137" s="66"/>
      <c r="I137" s="66">
        <v>1250</v>
      </c>
      <c r="J137" s="66"/>
      <c r="K137" s="66"/>
      <c r="L137" s="66">
        <v>5267</v>
      </c>
      <c r="M137" s="66"/>
      <c r="N137" s="66"/>
      <c r="O137" s="66">
        <v>3098</v>
      </c>
      <c r="P137" s="66"/>
      <c r="Q137" s="66"/>
      <c r="R137" s="66">
        <v>3961</v>
      </c>
      <c r="S137" s="66"/>
      <c r="T137" s="66"/>
      <c r="U137" s="66">
        <f t="shared" ref="U137:U200" si="2">SUM(I137:R137)</f>
        <v>13576</v>
      </c>
      <c r="V137" s="66"/>
      <c r="W137" s="67"/>
      <c r="X137" s="66"/>
      <c r="Y137" s="66">
        <v>614</v>
      </c>
      <c r="Z137" s="66"/>
      <c r="AA137" s="66"/>
      <c r="AB137" s="66" t="s">
        <v>792</v>
      </c>
      <c r="AC137" s="66"/>
      <c r="AD137" s="66"/>
      <c r="AE137" s="66" t="s">
        <v>793</v>
      </c>
      <c r="AF137" s="66"/>
      <c r="AG137" s="66"/>
      <c r="AH137" s="66">
        <v>614</v>
      </c>
      <c r="AI137" s="66"/>
      <c r="AJ137" s="66"/>
      <c r="AK137" s="66"/>
      <c r="AL137" s="66"/>
      <c r="AM137" s="66">
        <v>7311</v>
      </c>
      <c r="AN137" s="66"/>
      <c r="AO137" s="66"/>
      <c r="AP137" s="66">
        <v>3460</v>
      </c>
      <c r="AQ137" s="66"/>
      <c r="AR137" s="66"/>
      <c r="AS137" s="66">
        <v>10771</v>
      </c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</row>
    <row r="138" spans="1:753" s="53" customFormat="1">
      <c r="A138" s="50">
        <v>91211</v>
      </c>
      <c r="B138" s="50"/>
      <c r="C138" s="51" t="s">
        <v>125</v>
      </c>
      <c r="D138" s="51"/>
      <c r="E138" s="51"/>
      <c r="F138" s="66">
        <v>695572</v>
      </c>
      <c r="G138" s="66"/>
      <c r="H138" s="66"/>
      <c r="I138" s="66">
        <v>40071</v>
      </c>
      <c r="J138" s="66"/>
      <c r="K138" s="66"/>
      <c r="L138" s="66">
        <v>168886</v>
      </c>
      <c r="M138" s="66"/>
      <c r="N138" s="66"/>
      <c r="O138" s="66">
        <v>99337</v>
      </c>
      <c r="P138" s="66"/>
      <c r="Q138" s="66"/>
      <c r="R138" s="66">
        <v>6745</v>
      </c>
      <c r="S138" s="66"/>
      <c r="T138" s="66"/>
      <c r="U138" s="66">
        <f t="shared" si="2"/>
        <v>315039</v>
      </c>
      <c r="V138" s="66"/>
      <c r="W138" s="67"/>
      <c r="X138" s="66"/>
      <c r="Y138" s="66">
        <v>19689</v>
      </c>
      <c r="Z138" s="66"/>
      <c r="AA138" s="66"/>
      <c r="AB138" s="66" t="s">
        <v>792</v>
      </c>
      <c r="AC138" s="66"/>
      <c r="AD138" s="66"/>
      <c r="AE138" s="66">
        <v>3315</v>
      </c>
      <c r="AF138" s="66"/>
      <c r="AG138" s="66"/>
      <c r="AH138" s="66">
        <v>23004</v>
      </c>
      <c r="AI138" s="66"/>
      <c r="AJ138" s="66"/>
      <c r="AK138" s="66"/>
      <c r="AL138" s="66"/>
      <c r="AM138" s="66">
        <v>234408</v>
      </c>
      <c r="AN138" s="66"/>
      <c r="AO138" s="66"/>
      <c r="AP138" s="66">
        <v>1355</v>
      </c>
      <c r="AQ138" s="66"/>
      <c r="AR138" s="66"/>
      <c r="AS138" s="66">
        <v>235763</v>
      </c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</row>
    <row r="139" spans="1:753" s="53" customFormat="1">
      <c r="A139" s="50">
        <v>91213</v>
      </c>
      <c r="B139" s="50"/>
      <c r="C139" s="51" t="s">
        <v>126</v>
      </c>
      <c r="D139" s="51"/>
      <c r="E139" s="51"/>
      <c r="F139" s="66">
        <v>49651</v>
      </c>
      <c r="G139" s="66"/>
      <c r="H139" s="66"/>
      <c r="I139" s="66">
        <v>2860</v>
      </c>
      <c r="J139" s="66"/>
      <c r="K139" s="66"/>
      <c r="L139" s="66">
        <v>12056</v>
      </c>
      <c r="M139" s="66"/>
      <c r="N139" s="66"/>
      <c r="O139" s="66">
        <v>7091</v>
      </c>
      <c r="P139" s="66"/>
      <c r="Q139" s="66"/>
      <c r="R139" s="66" t="s">
        <v>793</v>
      </c>
      <c r="S139" s="66"/>
      <c r="T139" s="66"/>
      <c r="U139" s="66">
        <f t="shared" si="2"/>
        <v>22007</v>
      </c>
      <c r="V139" s="66"/>
      <c r="W139" s="67"/>
      <c r="X139" s="66"/>
      <c r="Y139" s="66">
        <v>1405</v>
      </c>
      <c r="Z139" s="66"/>
      <c r="AA139" s="66"/>
      <c r="AB139" s="66" t="s">
        <v>792</v>
      </c>
      <c r="AC139" s="66"/>
      <c r="AD139" s="66"/>
      <c r="AE139" s="66">
        <v>7680</v>
      </c>
      <c r="AF139" s="66"/>
      <c r="AG139" s="66"/>
      <c r="AH139" s="66">
        <v>9085</v>
      </c>
      <c r="AI139" s="66"/>
      <c r="AJ139" s="66"/>
      <c r="AK139" s="66"/>
      <c r="AL139" s="66"/>
      <c r="AM139" s="66">
        <v>16732</v>
      </c>
      <c r="AN139" s="66"/>
      <c r="AO139" s="66"/>
      <c r="AP139" s="66">
        <v>-2660</v>
      </c>
      <c r="AQ139" s="66"/>
      <c r="AR139" s="66"/>
      <c r="AS139" s="66">
        <v>14072</v>
      </c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</row>
    <row r="140" spans="1:753" s="53" customFormat="1">
      <c r="A140" s="50">
        <v>91214</v>
      </c>
      <c r="B140" s="50"/>
      <c r="C140" s="51" t="s">
        <v>127</v>
      </c>
      <c r="D140" s="51"/>
      <c r="E140" s="51"/>
      <c r="F140" s="66">
        <v>44762</v>
      </c>
      <c r="G140" s="66"/>
      <c r="H140" s="66"/>
      <c r="I140" s="66">
        <v>2579</v>
      </c>
      <c r="J140" s="66"/>
      <c r="K140" s="66"/>
      <c r="L140" s="66">
        <v>10868</v>
      </c>
      <c r="M140" s="66"/>
      <c r="N140" s="66"/>
      <c r="O140" s="66">
        <v>6393</v>
      </c>
      <c r="P140" s="66"/>
      <c r="Q140" s="66"/>
      <c r="R140" s="66">
        <v>1300</v>
      </c>
      <c r="S140" s="66"/>
      <c r="T140" s="66"/>
      <c r="U140" s="66">
        <f t="shared" si="2"/>
        <v>21140</v>
      </c>
      <c r="V140" s="66"/>
      <c r="W140" s="67"/>
      <c r="X140" s="66"/>
      <c r="Y140" s="66">
        <v>1267</v>
      </c>
      <c r="Z140" s="66"/>
      <c r="AA140" s="66"/>
      <c r="AB140" s="66" t="s">
        <v>792</v>
      </c>
      <c r="AC140" s="66"/>
      <c r="AD140" s="66"/>
      <c r="AE140" s="66">
        <v>3669</v>
      </c>
      <c r="AF140" s="66"/>
      <c r="AG140" s="66"/>
      <c r="AH140" s="66">
        <v>4936</v>
      </c>
      <c r="AI140" s="66"/>
      <c r="AJ140" s="66"/>
      <c r="AK140" s="66"/>
      <c r="AL140" s="66"/>
      <c r="AM140" s="66">
        <v>15085</v>
      </c>
      <c r="AN140" s="66"/>
      <c r="AO140" s="66"/>
      <c r="AP140" s="66">
        <v>-283</v>
      </c>
      <c r="AQ140" s="66"/>
      <c r="AR140" s="66"/>
      <c r="AS140" s="66">
        <v>14802</v>
      </c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</row>
    <row r="141" spans="1:753">
      <c r="A141" s="54">
        <v>91217</v>
      </c>
      <c r="B141" s="54"/>
      <c r="C141" s="55" t="s">
        <v>128</v>
      </c>
      <c r="D141" s="55"/>
      <c r="E141" s="55"/>
      <c r="F141" s="67">
        <v>43998</v>
      </c>
      <c r="G141" s="67"/>
      <c r="H141" s="67"/>
      <c r="I141" s="67">
        <v>2535</v>
      </c>
      <c r="J141" s="67"/>
      <c r="K141" s="67"/>
      <c r="L141" s="67">
        <v>10683</v>
      </c>
      <c r="M141" s="67"/>
      <c r="N141" s="67"/>
      <c r="O141" s="67">
        <v>6284</v>
      </c>
      <c r="P141" s="67"/>
      <c r="Q141" s="67"/>
      <c r="R141" s="67">
        <v>10784</v>
      </c>
      <c r="S141" s="67"/>
      <c r="T141" s="67"/>
      <c r="U141" s="67">
        <f t="shared" si="2"/>
        <v>30286</v>
      </c>
      <c r="V141" s="67"/>
      <c r="W141" s="67"/>
      <c r="X141" s="67"/>
      <c r="Y141" s="67">
        <v>1245</v>
      </c>
      <c r="Z141" s="67"/>
      <c r="AA141" s="67"/>
      <c r="AB141" s="67" t="s">
        <v>792</v>
      </c>
      <c r="AC141" s="67"/>
      <c r="AD141" s="67"/>
      <c r="AE141" s="67" t="s">
        <v>793</v>
      </c>
      <c r="AF141" s="67"/>
      <c r="AG141" s="67"/>
      <c r="AH141" s="67">
        <v>1245</v>
      </c>
      <c r="AI141" s="67"/>
      <c r="AJ141" s="67"/>
      <c r="AK141" s="67"/>
      <c r="AL141" s="67"/>
      <c r="AM141" s="67">
        <v>14828</v>
      </c>
      <c r="AN141" s="67"/>
      <c r="AO141" s="67"/>
      <c r="AP141" s="67">
        <v>4311</v>
      </c>
      <c r="AQ141" s="67"/>
      <c r="AR141" s="67"/>
      <c r="AS141" s="67">
        <v>19139</v>
      </c>
    </row>
    <row r="142" spans="1:753">
      <c r="A142" s="54">
        <v>91221</v>
      </c>
      <c r="B142" s="54"/>
      <c r="C142" s="55" t="s">
        <v>129</v>
      </c>
      <c r="D142" s="55"/>
      <c r="E142" s="55"/>
      <c r="F142" s="67">
        <v>204104</v>
      </c>
      <c r="G142" s="67"/>
      <c r="H142" s="67"/>
      <c r="I142" s="67">
        <v>11758</v>
      </c>
      <c r="J142" s="67"/>
      <c r="K142" s="67"/>
      <c r="L142" s="67">
        <v>49557</v>
      </c>
      <c r="M142" s="67"/>
      <c r="N142" s="67"/>
      <c r="O142" s="67">
        <v>29149</v>
      </c>
      <c r="P142" s="67"/>
      <c r="Q142" s="67"/>
      <c r="R142" s="67">
        <v>5038</v>
      </c>
      <c r="S142" s="67"/>
      <c r="T142" s="67"/>
      <c r="U142" s="67">
        <f t="shared" si="2"/>
        <v>95502</v>
      </c>
      <c r="V142" s="67"/>
      <c r="W142" s="67"/>
      <c r="X142" s="67"/>
      <c r="Y142" s="67">
        <v>5778</v>
      </c>
      <c r="Z142" s="67"/>
      <c r="AA142" s="67"/>
      <c r="AB142" s="67" t="s">
        <v>792</v>
      </c>
      <c r="AC142" s="67"/>
      <c r="AD142" s="67"/>
      <c r="AE142" s="67">
        <v>7113</v>
      </c>
      <c r="AF142" s="67"/>
      <c r="AG142" s="67"/>
      <c r="AH142" s="67">
        <v>12891</v>
      </c>
      <c r="AI142" s="67"/>
      <c r="AJ142" s="67"/>
      <c r="AK142" s="67"/>
      <c r="AL142" s="67"/>
      <c r="AM142" s="67">
        <v>68783</v>
      </c>
      <c r="AN142" s="67"/>
      <c r="AO142" s="67"/>
      <c r="AP142" s="67">
        <v>1397</v>
      </c>
      <c r="AQ142" s="67"/>
      <c r="AR142" s="67"/>
      <c r="AS142" s="67">
        <v>70180</v>
      </c>
    </row>
    <row r="143" spans="1:753">
      <c r="A143" s="54">
        <v>91231</v>
      </c>
      <c r="B143" s="54"/>
      <c r="C143" s="55" t="s">
        <v>130</v>
      </c>
      <c r="D143" s="55"/>
      <c r="E143" s="55"/>
      <c r="F143" s="67">
        <v>2880674</v>
      </c>
      <c r="G143" s="67"/>
      <c r="H143" s="67"/>
      <c r="I143" s="67">
        <v>165954</v>
      </c>
      <c r="J143" s="67"/>
      <c r="K143" s="67"/>
      <c r="L143" s="67">
        <v>699431</v>
      </c>
      <c r="M143" s="67"/>
      <c r="N143" s="67"/>
      <c r="O143" s="67">
        <v>411400</v>
      </c>
      <c r="P143" s="67"/>
      <c r="Q143" s="67"/>
      <c r="R143" s="67">
        <v>10587</v>
      </c>
      <c r="S143" s="67"/>
      <c r="T143" s="67"/>
      <c r="U143" s="67">
        <f t="shared" si="2"/>
        <v>1287372</v>
      </c>
      <c r="V143" s="67"/>
      <c r="W143" s="67"/>
      <c r="X143" s="67"/>
      <c r="Y143" s="67">
        <v>81543</v>
      </c>
      <c r="Z143" s="67"/>
      <c r="AA143" s="67"/>
      <c r="AB143" s="67" t="s">
        <v>792</v>
      </c>
      <c r="AC143" s="67"/>
      <c r="AD143" s="67"/>
      <c r="AE143" s="67">
        <v>132995</v>
      </c>
      <c r="AF143" s="67"/>
      <c r="AG143" s="67"/>
      <c r="AH143" s="67">
        <v>214538</v>
      </c>
      <c r="AI143" s="67"/>
      <c r="AJ143" s="67"/>
      <c r="AK143" s="67"/>
      <c r="AL143" s="67"/>
      <c r="AM143" s="67">
        <v>970790</v>
      </c>
      <c r="AN143" s="67"/>
      <c r="AO143" s="67"/>
      <c r="AP143" s="67">
        <v>-32073</v>
      </c>
      <c r="AQ143" s="67"/>
      <c r="AR143" s="67"/>
      <c r="AS143" s="67">
        <v>938717</v>
      </c>
    </row>
    <row r="144" spans="1:753" s="38" customFormat="1">
      <c r="A144" s="54">
        <v>91233</v>
      </c>
      <c r="B144" s="54"/>
      <c r="C144" s="55" t="s">
        <v>131</v>
      </c>
      <c r="D144" s="55"/>
      <c r="E144" s="55"/>
      <c r="F144" s="68">
        <v>88761</v>
      </c>
      <c r="G144" s="68"/>
      <c r="H144" s="68"/>
      <c r="I144" s="68">
        <v>5113</v>
      </c>
      <c r="J144" s="68"/>
      <c r="K144" s="68"/>
      <c r="L144" s="68">
        <v>21551</v>
      </c>
      <c r="M144" s="68"/>
      <c r="N144" s="68"/>
      <c r="O144" s="68">
        <v>12676</v>
      </c>
      <c r="P144" s="68"/>
      <c r="Q144" s="68"/>
      <c r="R144" s="68">
        <v>9544</v>
      </c>
      <c r="S144" s="68"/>
      <c r="T144" s="68"/>
      <c r="U144" s="68">
        <f t="shared" si="2"/>
        <v>48884</v>
      </c>
      <c r="V144" s="68"/>
      <c r="W144" s="68"/>
      <c r="X144" s="68"/>
      <c r="Y144" s="68">
        <v>2513</v>
      </c>
      <c r="Z144" s="68"/>
      <c r="AA144" s="68"/>
      <c r="AB144" s="68" t="s">
        <v>792</v>
      </c>
      <c r="AC144" s="68"/>
      <c r="AD144" s="68"/>
      <c r="AE144" s="68">
        <v>117</v>
      </c>
      <c r="AF144" s="68"/>
      <c r="AG144" s="68"/>
      <c r="AH144" s="68">
        <v>2630</v>
      </c>
      <c r="AI144" s="68"/>
      <c r="AJ144" s="68"/>
      <c r="AK144" s="68"/>
      <c r="AL144" s="68"/>
      <c r="AM144" s="68">
        <v>29912</v>
      </c>
      <c r="AN144" s="68"/>
      <c r="AO144" s="68"/>
      <c r="AP144" s="68">
        <v>4289</v>
      </c>
      <c r="AQ144" s="68"/>
      <c r="AR144" s="68"/>
      <c r="AS144" s="68">
        <v>34201</v>
      </c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</row>
    <row r="145" spans="1:753">
      <c r="A145" s="54">
        <v>91241</v>
      </c>
      <c r="B145" s="54"/>
      <c r="C145" s="55" t="s">
        <v>132</v>
      </c>
      <c r="D145" s="55"/>
      <c r="E145" s="55"/>
      <c r="F145" s="67">
        <v>54234</v>
      </c>
      <c r="G145" s="67"/>
      <c r="H145" s="68"/>
      <c r="I145" s="67">
        <v>3124</v>
      </c>
      <c r="J145" s="67"/>
      <c r="K145" s="68"/>
      <c r="L145" s="67">
        <v>13168</v>
      </c>
      <c r="M145" s="67"/>
      <c r="N145" s="68"/>
      <c r="O145" s="67">
        <v>7745</v>
      </c>
      <c r="P145" s="67"/>
      <c r="Q145" s="68"/>
      <c r="R145" s="67" t="s">
        <v>793</v>
      </c>
      <c r="S145" s="67"/>
      <c r="T145" s="68"/>
      <c r="U145" s="67">
        <f t="shared" si="2"/>
        <v>24037</v>
      </c>
      <c r="V145" s="67"/>
      <c r="W145" s="67"/>
      <c r="X145" s="68"/>
      <c r="Y145" s="67">
        <v>1535</v>
      </c>
      <c r="Z145" s="67"/>
      <c r="AA145" s="68"/>
      <c r="AB145" s="67" t="s">
        <v>792</v>
      </c>
      <c r="AC145" s="67"/>
      <c r="AD145" s="68"/>
      <c r="AE145" s="67">
        <v>4391</v>
      </c>
      <c r="AF145" s="67"/>
      <c r="AG145" s="68"/>
      <c r="AH145" s="67">
        <v>5926</v>
      </c>
      <c r="AI145" s="67"/>
      <c r="AJ145" s="68"/>
      <c r="AK145" s="67"/>
      <c r="AL145" s="68"/>
      <c r="AM145" s="67">
        <v>18277</v>
      </c>
      <c r="AN145" s="67"/>
      <c r="AO145" s="68"/>
      <c r="AP145" s="67">
        <v>-2564</v>
      </c>
      <c r="AQ145" s="67"/>
      <c r="AR145" s="68"/>
      <c r="AS145" s="67">
        <v>15713</v>
      </c>
    </row>
    <row r="146" spans="1:753">
      <c r="A146" s="54">
        <v>91251</v>
      </c>
      <c r="B146" s="54"/>
      <c r="C146" s="55" t="s">
        <v>133</v>
      </c>
      <c r="D146" s="55"/>
      <c r="E146" s="55"/>
      <c r="F146" s="67">
        <v>30402</v>
      </c>
      <c r="G146" s="67"/>
      <c r="H146" s="67"/>
      <c r="I146" s="67">
        <v>1751</v>
      </c>
      <c r="J146" s="67"/>
      <c r="K146" s="67"/>
      <c r="L146" s="67">
        <v>7381</v>
      </c>
      <c r="M146" s="67"/>
      <c r="N146" s="67"/>
      <c r="O146" s="67">
        <v>4342</v>
      </c>
      <c r="P146" s="67"/>
      <c r="Q146" s="67"/>
      <c r="R146" s="67">
        <v>2341</v>
      </c>
      <c r="S146" s="67"/>
      <c r="T146" s="67"/>
      <c r="U146" s="67">
        <f t="shared" si="2"/>
        <v>15815</v>
      </c>
      <c r="V146" s="67"/>
      <c r="W146" s="67"/>
      <c r="X146" s="67"/>
      <c r="Y146" s="67">
        <v>861</v>
      </c>
      <c r="Z146" s="67"/>
      <c r="AA146" s="67"/>
      <c r="AB146" s="67" t="s">
        <v>792</v>
      </c>
      <c r="AC146" s="67"/>
      <c r="AD146" s="67"/>
      <c r="AE146" s="67">
        <v>3540</v>
      </c>
      <c r="AF146" s="67"/>
      <c r="AG146" s="67"/>
      <c r="AH146" s="67">
        <v>4401</v>
      </c>
      <c r="AI146" s="67"/>
      <c r="AJ146" s="67"/>
      <c r="AK146" s="67"/>
      <c r="AL146" s="67"/>
      <c r="AM146" s="67">
        <v>10245</v>
      </c>
      <c r="AN146" s="67"/>
      <c r="AO146" s="67"/>
      <c r="AP146" s="67">
        <v>1340</v>
      </c>
      <c r="AQ146" s="67"/>
      <c r="AR146" s="67"/>
      <c r="AS146" s="67">
        <v>11585</v>
      </c>
    </row>
    <row r="147" spans="1:753" s="52" customFormat="1">
      <c r="A147" s="50">
        <v>91261</v>
      </c>
      <c r="B147" s="50"/>
      <c r="C147" s="51" t="s">
        <v>134</v>
      </c>
      <c r="D147" s="51"/>
      <c r="E147" s="51"/>
      <c r="F147" s="65">
        <v>15736</v>
      </c>
      <c r="G147" s="65"/>
      <c r="H147" s="65"/>
      <c r="I147" s="65">
        <v>907</v>
      </c>
      <c r="J147" s="65"/>
      <c r="K147" s="65"/>
      <c r="L147" s="65">
        <v>3821</v>
      </c>
      <c r="M147" s="65"/>
      <c r="N147" s="65"/>
      <c r="O147" s="65">
        <v>2247</v>
      </c>
      <c r="P147" s="65"/>
      <c r="Q147" s="65"/>
      <c r="R147" s="65">
        <v>1784</v>
      </c>
      <c r="S147" s="65"/>
      <c r="T147" s="65"/>
      <c r="U147" s="65">
        <f t="shared" si="2"/>
        <v>8759</v>
      </c>
      <c r="V147" s="65"/>
      <c r="W147" s="68"/>
      <c r="X147" s="65"/>
      <c r="Y147" s="65">
        <v>445</v>
      </c>
      <c r="Z147" s="65"/>
      <c r="AA147" s="65"/>
      <c r="AB147" s="65" t="s">
        <v>792</v>
      </c>
      <c r="AC147" s="65"/>
      <c r="AD147" s="65"/>
      <c r="AE147" s="65" t="s">
        <v>793</v>
      </c>
      <c r="AF147" s="65"/>
      <c r="AG147" s="65"/>
      <c r="AH147" s="65">
        <v>445</v>
      </c>
      <c r="AI147" s="65"/>
      <c r="AJ147" s="65"/>
      <c r="AK147" s="65"/>
      <c r="AL147" s="65"/>
      <c r="AM147" s="65">
        <v>5303</v>
      </c>
      <c r="AN147" s="65"/>
      <c r="AO147" s="65"/>
      <c r="AP147" s="65">
        <v>850</v>
      </c>
      <c r="AQ147" s="65"/>
      <c r="AR147" s="65"/>
      <c r="AS147" s="65">
        <v>6153</v>
      </c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</row>
    <row r="148" spans="1:753" s="53" customFormat="1">
      <c r="A148" s="50">
        <v>91301</v>
      </c>
      <c r="B148" s="50"/>
      <c r="C148" s="51" t="s">
        <v>135</v>
      </c>
      <c r="D148" s="51"/>
      <c r="E148" s="51"/>
      <c r="F148" s="66">
        <v>11761328</v>
      </c>
      <c r="G148" s="66"/>
      <c r="H148" s="66"/>
      <c r="I148" s="66">
        <v>677561</v>
      </c>
      <c r="J148" s="66"/>
      <c r="K148" s="66"/>
      <c r="L148" s="66">
        <v>2855665</v>
      </c>
      <c r="M148" s="66"/>
      <c r="N148" s="66"/>
      <c r="O148" s="66">
        <v>1679681</v>
      </c>
      <c r="P148" s="66"/>
      <c r="Q148" s="66"/>
      <c r="R148" s="66">
        <v>19915</v>
      </c>
      <c r="S148" s="66"/>
      <c r="T148" s="66"/>
      <c r="U148" s="66">
        <f t="shared" si="2"/>
        <v>5232822</v>
      </c>
      <c r="V148" s="66"/>
      <c r="W148" s="67"/>
      <c r="X148" s="66"/>
      <c r="Y148" s="66">
        <v>332926</v>
      </c>
      <c r="Z148" s="66"/>
      <c r="AA148" s="66"/>
      <c r="AB148" s="66" t="s">
        <v>792</v>
      </c>
      <c r="AC148" s="66"/>
      <c r="AD148" s="66"/>
      <c r="AE148" s="66">
        <v>249856</v>
      </c>
      <c r="AF148" s="66"/>
      <c r="AG148" s="66"/>
      <c r="AH148" s="66">
        <v>582782</v>
      </c>
      <c r="AI148" s="66"/>
      <c r="AJ148" s="66"/>
      <c r="AK148" s="66"/>
      <c r="AL148" s="66"/>
      <c r="AM148" s="66">
        <v>3963578</v>
      </c>
      <c r="AN148" s="66"/>
      <c r="AO148" s="66"/>
      <c r="AP148" s="66">
        <v>-98741</v>
      </c>
      <c r="AQ148" s="66"/>
      <c r="AR148" s="66"/>
      <c r="AS148" s="66">
        <v>3864837</v>
      </c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</row>
    <row r="149" spans="1:753" s="53" customFormat="1">
      <c r="A149" s="50">
        <v>91302</v>
      </c>
      <c r="B149" s="50"/>
      <c r="C149" s="51" t="s">
        <v>927</v>
      </c>
      <c r="D149" s="51"/>
      <c r="E149" s="51"/>
      <c r="F149" s="66">
        <v>921217</v>
      </c>
      <c r="G149" s="66"/>
      <c r="H149" s="66"/>
      <c r="I149" s="66">
        <v>53071</v>
      </c>
      <c r="J149" s="66"/>
      <c r="K149" s="66"/>
      <c r="L149" s="66">
        <v>223673</v>
      </c>
      <c r="M149" s="66"/>
      <c r="N149" s="66"/>
      <c r="O149" s="66">
        <v>131563</v>
      </c>
      <c r="P149" s="66"/>
      <c r="Q149" s="66"/>
      <c r="R149" s="66">
        <v>32897</v>
      </c>
      <c r="S149" s="66"/>
      <c r="T149" s="66"/>
      <c r="U149" s="66">
        <f t="shared" si="2"/>
        <v>441204</v>
      </c>
      <c r="V149" s="66"/>
      <c r="W149" s="67"/>
      <c r="X149" s="66"/>
      <c r="Y149" s="66">
        <v>26077</v>
      </c>
      <c r="Z149" s="66"/>
      <c r="AA149" s="66"/>
      <c r="AB149" s="66" t="s">
        <v>792</v>
      </c>
      <c r="AC149" s="66"/>
      <c r="AD149" s="66"/>
      <c r="AE149" s="66">
        <v>6670</v>
      </c>
      <c r="AF149" s="66"/>
      <c r="AG149" s="66"/>
      <c r="AH149" s="66">
        <v>32747</v>
      </c>
      <c r="AI149" s="66"/>
      <c r="AJ149" s="66"/>
      <c r="AK149" s="66"/>
      <c r="AL149" s="66"/>
      <c r="AM149" s="66">
        <v>310451</v>
      </c>
      <c r="AN149" s="66"/>
      <c r="AO149" s="66"/>
      <c r="AP149" s="66">
        <v>18435</v>
      </c>
      <c r="AQ149" s="66"/>
      <c r="AR149" s="66"/>
      <c r="AS149" s="66">
        <v>328886</v>
      </c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</row>
    <row r="150" spans="1:753" s="53" customFormat="1">
      <c r="A150" s="50">
        <v>91306</v>
      </c>
      <c r="B150" s="50"/>
      <c r="C150" s="51" t="s">
        <v>826</v>
      </c>
      <c r="D150" s="51"/>
      <c r="E150" s="51"/>
      <c r="F150" s="66">
        <v>2507299</v>
      </c>
      <c r="G150" s="66"/>
      <c r="H150" s="66"/>
      <c r="I150" s="66">
        <v>144444</v>
      </c>
      <c r="J150" s="66"/>
      <c r="K150" s="66"/>
      <c r="L150" s="66">
        <v>608776</v>
      </c>
      <c r="M150" s="66"/>
      <c r="N150" s="66"/>
      <c r="O150" s="66">
        <v>358077</v>
      </c>
      <c r="P150" s="66"/>
      <c r="Q150" s="66"/>
      <c r="R150" s="66">
        <v>113707</v>
      </c>
      <c r="S150" s="66"/>
      <c r="T150" s="66"/>
      <c r="U150" s="66">
        <f t="shared" si="2"/>
        <v>1225004</v>
      </c>
      <c r="V150" s="66"/>
      <c r="W150" s="67"/>
      <c r="X150" s="66"/>
      <c r="Y150" s="66">
        <v>70974</v>
      </c>
      <c r="Z150" s="66"/>
      <c r="AA150" s="66"/>
      <c r="AB150" s="66" t="s">
        <v>792</v>
      </c>
      <c r="AC150" s="66"/>
      <c r="AD150" s="66"/>
      <c r="AE150" s="66">
        <v>7101</v>
      </c>
      <c r="AF150" s="66"/>
      <c r="AG150" s="66"/>
      <c r="AH150" s="66">
        <v>78075</v>
      </c>
      <c r="AI150" s="66"/>
      <c r="AJ150" s="66"/>
      <c r="AK150" s="66"/>
      <c r="AL150" s="66"/>
      <c r="AM150" s="66">
        <v>844962</v>
      </c>
      <c r="AN150" s="66"/>
      <c r="AO150" s="66"/>
      <c r="AP150" s="66">
        <v>59215</v>
      </c>
      <c r="AQ150" s="66"/>
      <c r="AR150" s="66"/>
      <c r="AS150" s="66">
        <v>904177</v>
      </c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</row>
    <row r="151" spans="1:753" s="53" customFormat="1">
      <c r="A151" s="50">
        <v>91308</v>
      </c>
      <c r="B151" s="50"/>
      <c r="C151" s="51" t="s">
        <v>136</v>
      </c>
      <c r="D151" s="51"/>
      <c r="E151" s="51"/>
      <c r="F151" s="66">
        <v>275143</v>
      </c>
      <c r="G151" s="66"/>
      <c r="H151" s="66"/>
      <c r="I151" s="66">
        <v>15851</v>
      </c>
      <c r="J151" s="66"/>
      <c r="K151" s="66"/>
      <c r="L151" s="66">
        <v>66805</v>
      </c>
      <c r="M151" s="66"/>
      <c r="N151" s="66"/>
      <c r="O151" s="66">
        <v>39294</v>
      </c>
      <c r="P151" s="66"/>
      <c r="Q151" s="66"/>
      <c r="R151" s="66">
        <v>2442</v>
      </c>
      <c r="S151" s="66"/>
      <c r="T151" s="66"/>
      <c r="U151" s="66">
        <f t="shared" si="2"/>
        <v>124392</v>
      </c>
      <c r="V151" s="66"/>
      <c r="W151" s="67"/>
      <c r="X151" s="66"/>
      <c r="Y151" s="66">
        <v>7788</v>
      </c>
      <c r="Z151" s="66"/>
      <c r="AA151" s="66"/>
      <c r="AB151" s="66" t="s">
        <v>792</v>
      </c>
      <c r="AC151" s="66"/>
      <c r="AD151" s="66"/>
      <c r="AE151" s="66">
        <v>21144</v>
      </c>
      <c r="AF151" s="66"/>
      <c r="AG151" s="66"/>
      <c r="AH151" s="66">
        <v>28932</v>
      </c>
      <c r="AI151" s="66"/>
      <c r="AJ151" s="66"/>
      <c r="AK151" s="66"/>
      <c r="AL151" s="66"/>
      <c r="AM151" s="66">
        <v>92723</v>
      </c>
      <c r="AN151" s="66"/>
      <c r="AO151" s="66"/>
      <c r="AP151" s="66">
        <v>-3684</v>
      </c>
      <c r="AQ151" s="66"/>
      <c r="AR151" s="66"/>
      <c r="AS151" s="66">
        <v>89039</v>
      </c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</row>
    <row r="152" spans="1:753" s="53" customFormat="1">
      <c r="A152" s="50">
        <v>91311</v>
      </c>
      <c r="B152" s="50"/>
      <c r="C152" s="51" t="s">
        <v>137</v>
      </c>
      <c r="D152" s="51"/>
      <c r="E152" s="51"/>
      <c r="F152" s="66">
        <v>11715344</v>
      </c>
      <c r="G152" s="66"/>
      <c r="H152" s="66"/>
      <c r="I152" s="66">
        <v>674912</v>
      </c>
      <c r="J152" s="66"/>
      <c r="K152" s="66"/>
      <c r="L152" s="66">
        <v>2844500</v>
      </c>
      <c r="M152" s="66"/>
      <c r="N152" s="66"/>
      <c r="O152" s="66">
        <v>1673113</v>
      </c>
      <c r="P152" s="66"/>
      <c r="Q152" s="66"/>
      <c r="R152" s="66">
        <v>78345</v>
      </c>
      <c r="S152" s="66"/>
      <c r="T152" s="66"/>
      <c r="U152" s="66">
        <f t="shared" si="2"/>
        <v>5270870</v>
      </c>
      <c r="V152" s="66"/>
      <c r="W152" s="67"/>
      <c r="X152" s="66"/>
      <c r="Y152" s="66">
        <v>331624</v>
      </c>
      <c r="Z152" s="66"/>
      <c r="AA152" s="66"/>
      <c r="AB152" s="66" t="s">
        <v>792</v>
      </c>
      <c r="AC152" s="66"/>
      <c r="AD152" s="66"/>
      <c r="AE152" s="66">
        <v>516736</v>
      </c>
      <c r="AF152" s="66"/>
      <c r="AG152" s="66"/>
      <c r="AH152" s="66">
        <v>848360</v>
      </c>
      <c r="AI152" s="66"/>
      <c r="AJ152" s="66"/>
      <c r="AK152" s="66"/>
      <c r="AL152" s="66"/>
      <c r="AM152" s="66">
        <v>3948081</v>
      </c>
      <c r="AN152" s="66"/>
      <c r="AO152" s="66"/>
      <c r="AP152" s="66">
        <v>-187514</v>
      </c>
      <c r="AQ152" s="66"/>
      <c r="AR152" s="66"/>
      <c r="AS152" s="66">
        <v>3760567</v>
      </c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</row>
    <row r="153" spans="1:753">
      <c r="A153" s="54">
        <v>91317</v>
      </c>
      <c r="B153" s="54"/>
      <c r="C153" s="55" t="s">
        <v>138</v>
      </c>
      <c r="D153" s="55"/>
      <c r="E153" s="55"/>
      <c r="F153" s="67">
        <v>155217</v>
      </c>
      <c r="G153" s="67"/>
      <c r="H153" s="67"/>
      <c r="I153" s="67">
        <v>8942</v>
      </c>
      <c r="J153" s="67"/>
      <c r="K153" s="67"/>
      <c r="L153" s="67">
        <v>37687</v>
      </c>
      <c r="M153" s="67"/>
      <c r="N153" s="67"/>
      <c r="O153" s="67">
        <v>22167</v>
      </c>
      <c r="P153" s="67"/>
      <c r="Q153" s="67"/>
      <c r="R153" s="67">
        <v>13159</v>
      </c>
      <c r="S153" s="67"/>
      <c r="T153" s="67"/>
      <c r="U153" s="67">
        <f t="shared" si="2"/>
        <v>81955</v>
      </c>
      <c r="V153" s="67"/>
      <c r="W153" s="67"/>
      <c r="X153" s="67"/>
      <c r="Y153" s="67">
        <v>4394</v>
      </c>
      <c r="Z153" s="67"/>
      <c r="AA153" s="67"/>
      <c r="AB153" s="67" t="s">
        <v>792</v>
      </c>
      <c r="AC153" s="67"/>
      <c r="AD153" s="67"/>
      <c r="AE153" s="67">
        <v>1760</v>
      </c>
      <c r="AF153" s="67"/>
      <c r="AG153" s="67"/>
      <c r="AH153" s="67">
        <v>6154</v>
      </c>
      <c r="AI153" s="67"/>
      <c r="AJ153" s="67"/>
      <c r="AK153" s="67"/>
      <c r="AL153" s="67"/>
      <c r="AM153" s="67">
        <v>52308</v>
      </c>
      <c r="AN153" s="67"/>
      <c r="AO153" s="67"/>
      <c r="AP153" s="67">
        <v>2823</v>
      </c>
      <c r="AQ153" s="67"/>
      <c r="AR153" s="67"/>
      <c r="AS153" s="67">
        <v>55131</v>
      </c>
    </row>
    <row r="154" spans="1:753">
      <c r="A154" s="54">
        <v>91321</v>
      </c>
      <c r="B154" s="54"/>
      <c r="C154" s="55" t="s">
        <v>139</v>
      </c>
      <c r="D154" s="55"/>
      <c r="E154" s="55"/>
      <c r="F154" s="67">
        <v>65387</v>
      </c>
      <c r="G154" s="67"/>
      <c r="H154" s="67"/>
      <c r="I154" s="67">
        <v>3767</v>
      </c>
      <c r="J154" s="67"/>
      <c r="K154" s="67"/>
      <c r="L154" s="67">
        <v>15876</v>
      </c>
      <c r="M154" s="67"/>
      <c r="N154" s="67"/>
      <c r="O154" s="67">
        <v>9338</v>
      </c>
      <c r="P154" s="67"/>
      <c r="Q154" s="67"/>
      <c r="R154" s="67">
        <v>18992</v>
      </c>
      <c r="S154" s="67"/>
      <c r="T154" s="67"/>
      <c r="U154" s="67">
        <f t="shared" si="2"/>
        <v>47973</v>
      </c>
      <c r="V154" s="67"/>
      <c r="W154" s="67"/>
      <c r="X154" s="67"/>
      <c r="Y154" s="67">
        <v>1851</v>
      </c>
      <c r="Z154" s="67"/>
      <c r="AA154" s="67"/>
      <c r="AB154" s="67" t="s">
        <v>792</v>
      </c>
      <c r="AC154" s="67"/>
      <c r="AD154" s="67"/>
      <c r="AE154" s="67">
        <v>3760</v>
      </c>
      <c r="AF154" s="67"/>
      <c r="AG154" s="67"/>
      <c r="AH154" s="67">
        <v>5611</v>
      </c>
      <c r="AI154" s="67"/>
      <c r="AJ154" s="67"/>
      <c r="AK154" s="67"/>
      <c r="AL154" s="67"/>
      <c r="AM154" s="67">
        <v>22035</v>
      </c>
      <c r="AN154" s="67"/>
      <c r="AO154" s="67"/>
      <c r="AP154" s="67">
        <v>3437</v>
      </c>
      <c r="AQ154" s="67"/>
      <c r="AR154" s="67"/>
      <c r="AS154" s="67">
        <v>25472</v>
      </c>
    </row>
    <row r="155" spans="1:753">
      <c r="A155" s="54">
        <v>91327</v>
      </c>
      <c r="B155" s="54"/>
      <c r="C155" s="55" t="s">
        <v>827</v>
      </c>
      <c r="D155" s="55"/>
      <c r="E155" s="55"/>
      <c r="F155" s="67">
        <v>12527</v>
      </c>
      <c r="G155" s="67"/>
      <c r="H155" s="67"/>
      <c r="I155" s="67">
        <v>722</v>
      </c>
      <c r="J155" s="67"/>
      <c r="K155" s="67"/>
      <c r="L155" s="67">
        <v>3042</v>
      </c>
      <c r="M155" s="67"/>
      <c r="N155" s="67"/>
      <c r="O155" s="67">
        <v>1789</v>
      </c>
      <c r="P155" s="67"/>
      <c r="Q155" s="67"/>
      <c r="R155" s="67">
        <v>36</v>
      </c>
      <c r="S155" s="67"/>
      <c r="T155" s="67"/>
      <c r="U155" s="67">
        <f t="shared" si="2"/>
        <v>5589</v>
      </c>
      <c r="V155" s="67"/>
      <c r="W155" s="67"/>
      <c r="X155" s="67"/>
      <c r="Y155" s="67">
        <v>355</v>
      </c>
      <c r="Z155" s="67"/>
      <c r="AA155" s="67"/>
      <c r="AB155" s="67" t="s">
        <v>792</v>
      </c>
      <c r="AC155" s="67"/>
      <c r="AD155" s="67"/>
      <c r="AE155" s="67">
        <v>1563</v>
      </c>
      <c r="AF155" s="67"/>
      <c r="AG155" s="67"/>
      <c r="AH155" s="67">
        <v>1918</v>
      </c>
      <c r="AI155" s="67"/>
      <c r="AJ155" s="67"/>
      <c r="AK155" s="67"/>
      <c r="AL155" s="67"/>
      <c r="AM155" s="67">
        <v>4222</v>
      </c>
      <c r="AN155" s="67"/>
      <c r="AO155" s="67"/>
      <c r="AP155" s="67">
        <v>-481</v>
      </c>
      <c r="AQ155" s="67"/>
      <c r="AR155" s="67"/>
      <c r="AS155" s="67">
        <v>3741</v>
      </c>
    </row>
    <row r="156" spans="1:753" s="38" customFormat="1">
      <c r="A156" s="54">
        <v>91331</v>
      </c>
      <c r="B156" s="54"/>
      <c r="C156" s="55" t="s">
        <v>140</v>
      </c>
      <c r="D156" s="55"/>
      <c r="E156" s="55"/>
      <c r="F156" s="68">
        <v>4588210</v>
      </c>
      <c r="G156" s="68"/>
      <c r="H156" s="68"/>
      <c r="I156" s="68">
        <v>264323</v>
      </c>
      <c r="J156" s="68"/>
      <c r="K156" s="68"/>
      <c r="L156" s="68">
        <v>1114023</v>
      </c>
      <c r="M156" s="68"/>
      <c r="N156" s="68"/>
      <c r="O156" s="68">
        <v>655260</v>
      </c>
      <c r="P156" s="68"/>
      <c r="Q156" s="68"/>
      <c r="R156" s="68" t="s">
        <v>793</v>
      </c>
      <c r="S156" s="68"/>
      <c r="T156" s="68"/>
      <c r="U156" s="68">
        <f t="shared" si="2"/>
        <v>2033606</v>
      </c>
      <c r="V156" s="68"/>
      <c r="W156" s="68"/>
      <c r="X156" s="68"/>
      <c r="Y156" s="68">
        <v>129878</v>
      </c>
      <c r="Z156" s="68"/>
      <c r="AA156" s="68"/>
      <c r="AB156" s="68" t="s">
        <v>792</v>
      </c>
      <c r="AC156" s="68"/>
      <c r="AD156" s="68"/>
      <c r="AE156" s="68">
        <v>342951</v>
      </c>
      <c r="AF156" s="68"/>
      <c r="AG156" s="68"/>
      <c r="AH156" s="68">
        <v>472829</v>
      </c>
      <c r="AI156" s="68"/>
      <c r="AJ156" s="68"/>
      <c r="AK156" s="68"/>
      <c r="AL156" s="68"/>
      <c r="AM156" s="68">
        <v>1546231</v>
      </c>
      <c r="AN156" s="68"/>
      <c r="AO156" s="68"/>
      <c r="AP156" s="68">
        <v>-176510</v>
      </c>
      <c r="AQ156" s="68"/>
      <c r="AR156" s="68"/>
      <c r="AS156" s="68">
        <v>1369721</v>
      </c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</row>
    <row r="157" spans="1:753">
      <c r="A157" s="54">
        <v>91341</v>
      </c>
      <c r="B157" s="54"/>
      <c r="C157" s="55" t="s">
        <v>141</v>
      </c>
      <c r="D157" s="55"/>
      <c r="E157" s="55"/>
      <c r="F157" s="67">
        <v>38346</v>
      </c>
      <c r="G157" s="67"/>
      <c r="H157" s="68"/>
      <c r="I157" s="67">
        <v>2209</v>
      </c>
      <c r="J157" s="67"/>
      <c r="K157" s="68"/>
      <c r="L157" s="67">
        <v>9311</v>
      </c>
      <c r="M157" s="67"/>
      <c r="N157" s="68"/>
      <c r="O157" s="67">
        <v>5476</v>
      </c>
      <c r="P157" s="67"/>
      <c r="Q157" s="68"/>
      <c r="R157" s="67">
        <v>5566</v>
      </c>
      <c r="S157" s="67"/>
      <c r="T157" s="68"/>
      <c r="U157" s="67">
        <f t="shared" si="2"/>
        <v>22562</v>
      </c>
      <c r="V157" s="67"/>
      <c r="W157" s="67"/>
      <c r="X157" s="68"/>
      <c r="Y157" s="67">
        <v>1085</v>
      </c>
      <c r="Z157" s="67"/>
      <c r="AA157" s="68"/>
      <c r="AB157" s="67" t="s">
        <v>792</v>
      </c>
      <c r="AC157" s="67"/>
      <c r="AD157" s="68"/>
      <c r="AE157" s="67">
        <v>1759</v>
      </c>
      <c r="AF157" s="67"/>
      <c r="AG157" s="68"/>
      <c r="AH157" s="67">
        <v>2844</v>
      </c>
      <c r="AI157" s="67"/>
      <c r="AJ157" s="68"/>
      <c r="AK157" s="67"/>
      <c r="AL157" s="68"/>
      <c r="AM157" s="67">
        <v>12923</v>
      </c>
      <c r="AN157" s="67"/>
      <c r="AO157" s="68"/>
      <c r="AP157" s="67">
        <v>939</v>
      </c>
      <c r="AQ157" s="67"/>
      <c r="AR157" s="68"/>
      <c r="AS157" s="67">
        <v>13862</v>
      </c>
    </row>
    <row r="158" spans="1:753">
      <c r="A158" s="54">
        <v>91401</v>
      </c>
      <c r="B158" s="54"/>
      <c r="C158" s="55" t="s">
        <v>142</v>
      </c>
      <c r="D158" s="55"/>
      <c r="E158" s="55"/>
      <c r="F158" s="67">
        <v>5482234</v>
      </c>
      <c r="G158" s="67"/>
      <c r="H158" s="67"/>
      <c r="I158" s="67">
        <v>315827</v>
      </c>
      <c r="J158" s="67"/>
      <c r="K158" s="67"/>
      <c r="L158" s="67">
        <v>1331093</v>
      </c>
      <c r="M158" s="67"/>
      <c r="N158" s="67"/>
      <c r="O158" s="67">
        <v>782939</v>
      </c>
      <c r="P158" s="67"/>
      <c r="Q158" s="67"/>
      <c r="R158" s="67">
        <v>17446</v>
      </c>
      <c r="S158" s="67"/>
      <c r="T158" s="67"/>
      <c r="U158" s="67">
        <f t="shared" si="2"/>
        <v>2447305</v>
      </c>
      <c r="V158" s="67"/>
      <c r="W158" s="67"/>
      <c r="X158" s="67"/>
      <c r="Y158" s="67">
        <v>155185</v>
      </c>
      <c r="Z158" s="67"/>
      <c r="AA158" s="67"/>
      <c r="AB158" s="67" t="s">
        <v>792</v>
      </c>
      <c r="AC158" s="67"/>
      <c r="AD158" s="67"/>
      <c r="AE158" s="67">
        <v>142927</v>
      </c>
      <c r="AF158" s="67"/>
      <c r="AG158" s="67"/>
      <c r="AH158" s="67">
        <v>298112</v>
      </c>
      <c r="AI158" s="67"/>
      <c r="AJ158" s="67"/>
      <c r="AK158" s="67"/>
      <c r="AL158" s="67"/>
      <c r="AM158" s="67">
        <v>1847518</v>
      </c>
      <c r="AN158" s="67"/>
      <c r="AO158" s="67"/>
      <c r="AP158" s="67">
        <v>-23160</v>
      </c>
      <c r="AQ158" s="67"/>
      <c r="AR158" s="67"/>
      <c r="AS158" s="67">
        <v>1824358</v>
      </c>
    </row>
    <row r="159" spans="1:753" s="52" customFormat="1">
      <c r="A159" s="50">
        <v>91411</v>
      </c>
      <c r="B159" s="50"/>
      <c r="C159" s="51" t="s">
        <v>143</v>
      </c>
      <c r="D159" s="51"/>
      <c r="E159" s="51"/>
      <c r="F159" s="65">
        <v>577938</v>
      </c>
      <c r="G159" s="65"/>
      <c r="H159" s="65"/>
      <c r="I159" s="65">
        <v>33295</v>
      </c>
      <c r="J159" s="65"/>
      <c r="K159" s="65"/>
      <c r="L159" s="65">
        <v>140324</v>
      </c>
      <c r="M159" s="65"/>
      <c r="N159" s="65"/>
      <c r="O159" s="65">
        <v>82537</v>
      </c>
      <c r="P159" s="65"/>
      <c r="Q159" s="65"/>
      <c r="R159" s="65">
        <v>28581</v>
      </c>
      <c r="S159" s="65"/>
      <c r="T159" s="65"/>
      <c r="U159" s="65">
        <f t="shared" si="2"/>
        <v>284737</v>
      </c>
      <c r="V159" s="65"/>
      <c r="W159" s="68"/>
      <c r="X159" s="65"/>
      <c r="Y159" s="65">
        <v>16360</v>
      </c>
      <c r="Z159" s="65"/>
      <c r="AA159" s="65"/>
      <c r="AB159" s="65" t="s">
        <v>792</v>
      </c>
      <c r="AC159" s="65"/>
      <c r="AD159" s="65"/>
      <c r="AE159" s="65">
        <v>1394</v>
      </c>
      <c r="AF159" s="65"/>
      <c r="AG159" s="65"/>
      <c r="AH159" s="65">
        <v>17754</v>
      </c>
      <c r="AI159" s="65"/>
      <c r="AJ159" s="65"/>
      <c r="AK159" s="65"/>
      <c r="AL159" s="65"/>
      <c r="AM159" s="65">
        <v>194765</v>
      </c>
      <c r="AN159" s="65"/>
      <c r="AO159" s="65"/>
      <c r="AP159" s="65">
        <v>7766</v>
      </c>
      <c r="AQ159" s="65"/>
      <c r="AR159" s="65"/>
      <c r="AS159" s="65">
        <v>202531</v>
      </c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</row>
    <row r="160" spans="1:753" s="53" customFormat="1">
      <c r="A160" s="50">
        <v>91417</v>
      </c>
      <c r="B160" s="50"/>
      <c r="C160" s="51" t="s">
        <v>144</v>
      </c>
      <c r="D160" s="51"/>
      <c r="E160" s="51"/>
      <c r="F160" s="66">
        <v>14208</v>
      </c>
      <c r="G160" s="66"/>
      <c r="H160" s="66"/>
      <c r="I160" s="66">
        <v>819</v>
      </c>
      <c r="J160" s="66"/>
      <c r="K160" s="66"/>
      <c r="L160" s="66">
        <v>3450</v>
      </c>
      <c r="M160" s="66"/>
      <c r="N160" s="66"/>
      <c r="O160" s="66">
        <v>2029</v>
      </c>
      <c r="P160" s="66"/>
      <c r="Q160" s="66"/>
      <c r="R160" s="66">
        <v>2388</v>
      </c>
      <c r="S160" s="66"/>
      <c r="T160" s="66"/>
      <c r="U160" s="66">
        <f t="shared" si="2"/>
        <v>8686</v>
      </c>
      <c r="V160" s="66"/>
      <c r="W160" s="67"/>
      <c r="X160" s="66"/>
      <c r="Y160" s="66">
        <v>402</v>
      </c>
      <c r="Z160" s="66"/>
      <c r="AA160" s="66"/>
      <c r="AB160" s="66" t="s">
        <v>792</v>
      </c>
      <c r="AC160" s="66"/>
      <c r="AD160" s="66"/>
      <c r="AE160" s="66" t="s">
        <v>793</v>
      </c>
      <c r="AF160" s="66"/>
      <c r="AG160" s="66"/>
      <c r="AH160" s="66">
        <v>402</v>
      </c>
      <c r="AI160" s="66"/>
      <c r="AJ160" s="66"/>
      <c r="AK160" s="66"/>
      <c r="AL160" s="66"/>
      <c r="AM160" s="66">
        <v>4788</v>
      </c>
      <c r="AN160" s="66"/>
      <c r="AO160" s="66"/>
      <c r="AP160" s="66">
        <v>1814</v>
      </c>
      <c r="AQ160" s="66"/>
      <c r="AR160" s="66"/>
      <c r="AS160" s="66">
        <v>6602</v>
      </c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</row>
    <row r="161" spans="1:753" s="53" customFormat="1">
      <c r="A161" s="50">
        <v>91421</v>
      </c>
      <c r="B161" s="50"/>
      <c r="C161" s="51" t="s">
        <v>145</v>
      </c>
      <c r="D161" s="51"/>
      <c r="E161" s="51"/>
      <c r="F161" s="66">
        <v>106177</v>
      </c>
      <c r="G161" s="66"/>
      <c r="H161" s="66"/>
      <c r="I161" s="66">
        <v>6117</v>
      </c>
      <c r="J161" s="66"/>
      <c r="K161" s="66"/>
      <c r="L161" s="66">
        <v>25779</v>
      </c>
      <c r="M161" s="66"/>
      <c r="N161" s="66"/>
      <c r="O161" s="66">
        <v>15164</v>
      </c>
      <c r="P161" s="66"/>
      <c r="Q161" s="66"/>
      <c r="R161" s="66">
        <v>4339</v>
      </c>
      <c r="S161" s="66"/>
      <c r="T161" s="66"/>
      <c r="U161" s="66">
        <f t="shared" si="2"/>
        <v>51399</v>
      </c>
      <c r="V161" s="66"/>
      <c r="W161" s="67"/>
      <c r="X161" s="66"/>
      <c r="Y161" s="66">
        <v>3006</v>
      </c>
      <c r="Z161" s="66"/>
      <c r="AA161" s="66"/>
      <c r="AB161" s="66" t="s">
        <v>792</v>
      </c>
      <c r="AC161" s="66"/>
      <c r="AD161" s="66"/>
      <c r="AE161" s="66">
        <v>3143</v>
      </c>
      <c r="AF161" s="66"/>
      <c r="AG161" s="66"/>
      <c r="AH161" s="66">
        <v>6149</v>
      </c>
      <c r="AI161" s="66"/>
      <c r="AJ161" s="66"/>
      <c r="AK161" s="66"/>
      <c r="AL161" s="66"/>
      <c r="AM161" s="66">
        <v>35782</v>
      </c>
      <c r="AN161" s="66"/>
      <c r="AO161" s="66"/>
      <c r="AP161" s="66">
        <v>365</v>
      </c>
      <c r="AQ161" s="66"/>
      <c r="AR161" s="66"/>
      <c r="AS161" s="66">
        <v>36147</v>
      </c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</row>
    <row r="162" spans="1:753" s="53" customFormat="1">
      <c r="A162" s="50">
        <v>91423</v>
      </c>
      <c r="B162" s="50"/>
      <c r="C162" s="51" t="s">
        <v>146</v>
      </c>
      <c r="D162" s="51"/>
      <c r="E162" s="51"/>
      <c r="F162" s="66">
        <v>82191</v>
      </c>
      <c r="G162" s="66"/>
      <c r="H162" s="66"/>
      <c r="I162" s="66">
        <v>4735</v>
      </c>
      <c r="J162" s="66"/>
      <c r="K162" s="66"/>
      <c r="L162" s="66">
        <v>19956</v>
      </c>
      <c r="M162" s="66"/>
      <c r="N162" s="66"/>
      <c r="O162" s="66">
        <v>11738</v>
      </c>
      <c r="P162" s="66"/>
      <c r="Q162" s="66"/>
      <c r="R162" s="66">
        <v>13454</v>
      </c>
      <c r="S162" s="66"/>
      <c r="T162" s="66"/>
      <c r="U162" s="66">
        <f t="shared" si="2"/>
        <v>49883</v>
      </c>
      <c r="V162" s="66"/>
      <c r="W162" s="67"/>
      <c r="X162" s="66"/>
      <c r="Y162" s="66">
        <v>2327</v>
      </c>
      <c r="Z162" s="66"/>
      <c r="AA162" s="66"/>
      <c r="AB162" s="66" t="s">
        <v>792</v>
      </c>
      <c r="AC162" s="66"/>
      <c r="AD162" s="66"/>
      <c r="AE162" s="66">
        <v>2026</v>
      </c>
      <c r="AF162" s="66"/>
      <c r="AG162" s="66"/>
      <c r="AH162" s="66">
        <v>4353</v>
      </c>
      <c r="AI162" s="66"/>
      <c r="AJ162" s="66"/>
      <c r="AK162" s="66"/>
      <c r="AL162" s="66"/>
      <c r="AM162" s="66">
        <v>27699</v>
      </c>
      <c r="AN162" s="66"/>
      <c r="AO162" s="66"/>
      <c r="AP162" s="66">
        <v>3208</v>
      </c>
      <c r="AQ162" s="66"/>
      <c r="AR162" s="66"/>
      <c r="AS162" s="66">
        <v>30907</v>
      </c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</row>
    <row r="163" spans="1:753" s="53" customFormat="1">
      <c r="A163" s="50">
        <v>91431</v>
      </c>
      <c r="B163" s="50"/>
      <c r="C163" s="51" t="s">
        <v>147</v>
      </c>
      <c r="D163" s="51"/>
      <c r="E163" s="51"/>
      <c r="F163" s="66">
        <v>238630</v>
      </c>
      <c r="G163" s="66"/>
      <c r="H163" s="66"/>
      <c r="I163" s="66">
        <v>13747</v>
      </c>
      <c r="J163" s="66"/>
      <c r="K163" s="66"/>
      <c r="L163" s="66">
        <v>57939</v>
      </c>
      <c r="M163" s="66"/>
      <c r="N163" s="66"/>
      <c r="O163" s="66">
        <v>34080</v>
      </c>
      <c r="P163" s="66"/>
      <c r="Q163" s="66"/>
      <c r="R163" s="66">
        <v>17694</v>
      </c>
      <c r="S163" s="66"/>
      <c r="T163" s="66"/>
      <c r="U163" s="66">
        <f t="shared" si="2"/>
        <v>123460</v>
      </c>
      <c r="V163" s="66"/>
      <c r="W163" s="67"/>
      <c r="X163" s="66"/>
      <c r="Y163" s="66">
        <v>6755</v>
      </c>
      <c r="Z163" s="66"/>
      <c r="AA163" s="66"/>
      <c r="AB163" s="66" t="s">
        <v>792</v>
      </c>
      <c r="AC163" s="66"/>
      <c r="AD163" s="66"/>
      <c r="AE163" s="66">
        <v>1767</v>
      </c>
      <c r="AF163" s="66"/>
      <c r="AG163" s="66"/>
      <c r="AH163" s="66">
        <v>8522</v>
      </c>
      <c r="AI163" s="66"/>
      <c r="AJ163" s="66"/>
      <c r="AK163" s="66"/>
      <c r="AL163" s="66"/>
      <c r="AM163" s="66">
        <v>80419</v>
      </c>
      <c r="AN163" s="66"/>
      <c r="AO163" s="66"/>
      <c r="AP163" s="66">
        <v>4026</v>
      </c>
      <c r="AQ163" s="66"/>
      <c r="AR163" s="66"/>
      <c r="AS163" s="66">
        <v>84445</v>
      </c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</row>
    <row r="164" spans="1:753" s="53" customFormat="1">
      <c r="A164" s="50">
        <v>91441</v>
      </c>
      <c r="B164" s="50"/>
      <c r="C164" s="51" t="s">
        <v>148</v>
      </c>
      <c r="D164" s="51"/>
      <c r="E164" s="51"/>
      <c r="F164" s="66">
        <v>1453476</v>
      </c>
      <c r="G164" s="66"/>
      <c r="H164" s="66"/>
      <c r="I164" s="66">
        <v>83734</v>
      </c>
      <c r="J164" s="66"/>
      <c r="K164" s="66"/>
      <c r="L164" s="66">
        <v>352905</v>
      </c>
      <c r="M164" s="66"/>
      <c r="N164" s="66"/>
      <c r="O164" s="66">
        <v>207576</v>
      </c>
      <c r="P164" s="66"/>
      <c r="Q164" s="66"/>
      <c r="R164" s="66">
        <v>46954</v>
      </c>
      <c r="S164" s="66"/>
      <c r="T164" s="66"/>
      <c r="U164" s="66">
        <f t="shared" si="2"/>
        <v>691169</v>
      </c>
      <c r="V164" s="66"/>
      <c r="W164" s="67"/>
      <c r="X164" s="66"/>
      <c r="Y164" s="66">
        <v>41143</v>
      </c>
      <c r="Z164" s="66"/>
      <c r="AA164" s="66"/>
      <c r="AB164" s="66" t="s">
        <v>792</v>
      </c>
      <c r="AC164" s="66"/>
      <c r="AD164" s="66"/>
      <c r="AE164" s="66">
        <v>103301</v>
      </c>
      <c r="AF164" s="66"/>
      <c r="AG164" s="66"/>
      <c r="AH164" s="66">
        <v>144444</v>
      </c>
      <c r="AI164" s="66"/>
      <c r="AJ164" s="66"/>
      <c r="AK164" s="66"/>
      <c r="AL164" s="66"/>
      <c r="AM164" s="66">
        <v>489823</v>
      </c>
      <c r="AN164" s="66"/>
      <c r="AO164" s="66"/>
      <c r="AP164" s="66">
        <v>-39929</v>
      </c>
      <c r="AQ164" s="66"/>
      <c r="AR164" s="66"/>
      <c r="AS164" s="66">
        <v>449894</v>
      </c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</row>
    <row r="165" spans="1:753" s="52" customFormat="1">
      <c r="A165" s="50">
        <v>91451</v>
      </c>
      <c r="B165" s="50"/>
      <c r="C165" s="51" t="s">
        <v>149</v>
      </c>
      <c r="D165" s="51"/>
      <c r="E165" s="51"/>
      <c r="F165" s="65">
        <v>2254919</v>
      </c>
      <c r="G165" s="65"/>
      <c r="H165" s="65"/>
      <c r="I165" s="65">
        <v>129904</v>
      </c>
      <c r="J165" s="65"/>
      <c r="K165" s="65"/>
      <c r="L165" s="65">
        <v>547497</v>
      </c>
      <c r="M165" s="65"/>
      <c r="N165" s="65"/>
      <c r="O165" s="65">
        <v>322034</v>
      </c>
      <c r="P165" s="65"/>
      <c r="Q165" s="65"/>
      <c r="R165" s="65" t="s">
        <v>793</v>
      </c>
      <c r="S165" s="65"/>
      <c r="T165" s="65"/>
      <c r="U165" s="65">
        <f t="shared" si="2"/>
        <v>999435</v>
      </c>
      <c r="V165" s="65"/>
      <c r="W165" s="68"/>
      <c r="X165" s="65"/>
      <c r="Y165" s="65">
        <v>63830</v>
      </c>
      <c r="Z165" s="65"/>
      <c r="AA165" s="65"/>
      <c r="AB165" s="65" t="s">
        <v>792</v>
      </c>
      <c r="AC165" s="65"/>
      <c r="AD165" s="65"/>
      <c r="AE165" s="65">
        <v>199933</v>
      </c>
      <c r="AF165" s="65"/>
      <c r="AG165" s="65"/>
      <c r="AH165" s="65">
        <v>263763</v>
      </c>
      <c r="AI165" s="65"/>
      <c r="AJ165" s="65"/>
      <c r="AK165" s="65"/>
      <c r="AL165" s="65"/>
      <c r="AM165" s="65">
        <v>759910</v>
      </c>
      <c r="AN165" s="65"/>
      <c r="AO165" s="65"/>
      <c r="AP165" s="65">
        <v>-85072</v>
      </c>
      <c r="AQ165" s="65"/>
      <c r="AR165" s="65"/>
      <c r="AS165" s="65">
        <v>674838</v>
      </c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</row>
    <row r="166" spans="1:753" s="53" customFormat="1">
      <c r="A166" s="50">
        <v>91457</v>
      </c>
      <c r="B166" s="50"/>
      <c r="C166" s="51" t="s">
        <v>828</v>
      </c>
      <c r="D166" s="51"/>
      <c r="E166" s="51"/>
      <c r="F166" s="66">
        <v>34068</v>
      </c>
      <c r="G166" s="66"/>
      <c r="H166" s="66"/>
      <c r="I166" s="66">
        <v>1963</v>
      </c>
      <c r="J166" s="66"/>
      <c r="K166" s="66"/>
      <c r="L166" s="66">
        <v>8272</v>
      </c>
      <c r="M166" s="66"/>
      <c r="N166" s="66"/>
      <c r="O166" s="66">
        <v>4865</v>
      </c>
      <c r="P166" s="66"/>
      <c r="Q166" s="66"/>
      <c r="R166" s="66">
        <v>30858</v>
      </c>
      <c r="S166" s="66"/>
      <c r="T166" s="66"/>
      <c r="U166" s="66">
        <f t="shared" si="2"/>
        <v>45958</v>
      </c>
      <c r="V166" s="66"/>
      <c r="W166" s="67"/>
      <c r="X166" s="66"/>
      <c r="Y166" s="66">
        <v>964</v>
      </c>
      <c r="Z166" s="66"/>
      <c r="AA166" s="66"/>
      <c r="AB166" s="66" t="s">
        <v>792</v>
      </c>
      <c r="AC166" s="66"/>
      <c r="AD166" s="66"/>
      <c r="AE166" s="66" t="s">
        <v>793</v>
      </c>
      <c r="AF166" s="66"/>
      <c r="AG166" s="66"/>
      <c r="AH166" s="66">
        <v>964</v>
      </c>
      <c r="AI166" s="66"/>
      <c r="AJ166" s="66"/>
      <c r="AK166" s="66"/>
      <c r="AL166" s="66"/>
      <c r="AM166" s="66">
        <v>11481</v>
      </c>
      <c r="AN166" s="66"/>
      <c r="AO166" s="66"/>
      <c r="AP166" s="66">
        <v>10929</v>
      </c>
      <c r="AQ166" s="66"/>
      <c r="AR166" s="66"/>
      <c r="AS166" s="66">
        <v>22410</v>
      </c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</row>
    <row r="167" spans="1:753" s="53" customFormat="1">
      <c r="A167" s="50">
        <v>91461</v>
      </c>
      <c r="B167" s="50"/>
      <c r="C167" s="51" t="s">
        <v>150</v>
      </c>
      <c r="D167" s="51"/>
      <c r="E167" s="51"/>
      <c r="F167" s="66">
        <v>14361</v>
      </c>
      <c r="G167" s="66"/>
      <c r="H167" s="66"/>
      <c r="I167" s="66">
        <v>827</v>
      </c>
      <c r="J167" s="66"/>
      <c r="K167" s="66"/>
      <c r="L167" s="66">
        <v>3487</v>
      </c>
      <c r="M167" s="66"/>
      <c r="N167" s="66"/>
      <c r="O167" s="66">
        <v>2051</v>
      </c>
      <c r="P167" s="66"/>
      <c r="Q167" s="66"/>
      <c r="R167" s="66">
        <v>2052</v>
      </c>
      <c r="S167" s="66"/>
      <c r="T167" s="66"/>
      <c r="U167" s="66">
        <f t="shared" si="2"/>
        <v>8417</v>
      </c>
      <c r="V167" s="66"/>
      <c r="W167" s="67"/>
      <c r="X167" s="66"/>
      <c r="Y167" s="66">
        <v>407</v>
      </c>
      <c r="Z167" s="66"/>
      <c r="AA167" s="66"/>
      <c r="AB167" s="66" t="s">
        <v>792</v>
      </c>
      <c r="AC167" s="66"/>
      <c r="AD167" s="66"/>
      <c r="AE167" s="66">
        <v>637</v>
      </c>
      <c r="AF167" s="66"/>
      <c r="AG167" s="66"/>
      <c r="AH167" s="66">
        <v>1044</v>
      </c>
      <c r="AI167" s="66"/>
      <c r="AJ167" s="66"/>
      <c r="AK167" s="66"/>
      <c r="AL167" s="66"/>
      <c r="AM167" s="66">
        <v>4840</v>
      </c>
      <c r="AN167" s="66"/>
      <c r="AO167" s="66"/>
      <c r="AP167" s="66">
        <v>945</v>
      </c>
      <c r="AQ167" s="66"/>
      <c r="AR167" s="66"/>
      <c r="AS167" s="66">
        <v>5785</v>
      </c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</row>
    <row r="168" spans="1:753" s="53" customFormat="1">
      <c r="A168" s="50">
        <v>91501</v>
      </c>
      <c r="B168" s="50"/>
      <c r="C168" s="51" t="s">
        <v>151</v>
      </c>
      <c r="D168" s="51"/>
      <c r="E168" s="51"/>
      <c r="F168" s="66">
        <v>759278</v>
      </c>
      <c r="G168" s="66"/>
      <c r="H168" s="66"/>
      <c r="I168" s="66">
        <v>43741</v>
      </c>
      <c r="J168" s="66"/>
      <c r="K168" s="66"/>
      <c r="L168" s="66">
        <v>184353</v>
      </c>
      <c r="M168" s="66"/>
      <c r="N168" s="66"/>
      <c r="O168" s="66">
        <v>108435</v>
      </c>
      <c r="P168" s="66"/>
      <c r="Q168" s="66"/>
      <c r="R168" s="66">
        <v>24430</v>
      </c>
      <c r="S168" s="66"/>
      <c r="T168" s="66"/>
      <c r="U168" s="66">
        <f t="shared" si="2"/>
        <v>360959</v>
      </c>
      <c r="V168" s="66"/>
      <c r="W168" s="67"/>
      <c r="X168" s="66"/>
      <c r="Y168" s="66">
        <v>21493</v>
      </c>
      <c r="Z168" s="66"/>
      <c r="AA168" s="66"/>
      <c r="AB168" s="66" t="s">
        <v>792</v>
      </c>
      <c r="AC168" s="66"/>
      <c r="AD168" s="66"/>
      <c r="AE168" s="66">
        <v>6922</v>
      </c>
      <c r="AF168" s="66"/>
      <c r="AG168" s="66"/>
      <c r="AH168" s="66">
        <v>28415</v>
      </c>
      <c r="AI168" s="66"/>
      <c r="AJ168" s="66"/>
      <c r="AK168" s="66"/>
      <c r="AL168" s="66"/>
      <c r="AM168" s="66">
        <v>255877</v>
      </c>
      <c r="AN168" s="66"/>
      <c r="AO168" s="66"/>
      <c r="AP168" s="66">
        <v>15592</v>
      </c>
      <c r="AQ168" s="66"/>
      <c r="AR168" s="66"/>
      <c r="AS168" s="66">
        <v>271469</v>
      </c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</row>
    <row r="169" spans="1:753" s="53" customFormat="1">
      <c r="A169" s="50">
        <v>91504</v>
      </c>
      <c r="B169" s="50"/>
      <c r="C169" s="51" t="s">
        <v>152</v>
      </c>
      <c r="D169" s="51"/>
      <c r="E169" s="51"/>
      <c r="F169" s="66">
        <v>14819</v>
      </c>
      <c r="G169" s="66"/>
      <c r="H169" s="66"/>
      <c r="I169" s="66">
        <v>854</v>
      </c>
      <c r="J169" s="66"/>
      <c r="K169" s="66"/>
      <c r="L169" s="66">
        <v>3599</v>
      </c>
      <c r="M169" s="66"/>
      <c r="N169" s="66"/>
      <c r="O169" s="66">
        <v>2116</v>
      </c>
      <c r="P169" s="66"/>
      <c r="Q169" s="66"/>
      <c r="R169" s="66">
        <v>5620</v>
      </c>
      <c r="S169" s="66"/>
      <c r="T169" s="66"/>
      <c r="U169" s="66">
        <f t="shared" si="2"/>
        <v>12189</v>
      </c>
      <c r="V169" s="66"/>
      <c r="W169" s="67"/>
      <c r="X169" s="66"/>
      <c r="Y169" s="66">
        <v>419</v>
      </c>
      <c r="Z169" s="66"/>
      <c r="AA169" s="66"/>
      <c r="AB169" s="66" t="s">
        <v>792</v>
      </c>
      <c r="AC169" s="66"/>
      <c r="AD169" s="66"/>
      <c r="AE169" s="66" t="s">
        <v>793</v>
      </c>
      <c r="AF169" s="66"/>
      <c r="AG169" s="66"/>
      <c r="AH169" s="66">
        <v>419</v>
      </c>
      <c r="AI169" s="66"/>
      <c r="AJ169" s="66"/>
      <c r="AK169" s="66"/>
      <c r="AL169" s="66"/>
      <c r="AM169" s="66">
        <v>4994</v>
      </c>
      <c r="AN169" s="66"/>
      <c r="AO169" s="66"/>
      <c r="AP169" s="66">
        <v>2602</v>
      </c>
      <c r="AQ169" s="66"/>
      <c r="AR169" s="66"/>
      <c r="AS169" s="66">
        <v>7596</v>
      </c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</row>
    <row r="170" spans="1:753" s="53" customFormat="1">
      <c r="A170" s="50">
        <v>91601</v>
      </c>
      <c r="B170" s="50"/>
      <c r="C170" s="51" t="s">
        <v>153</v>
      </c>
      <c r="D170" s="51"/>
      <c r="E170" s="51"/>
      <c r="F170" s="66">
        <v>4283735</v>
      </c>
      <c r="G170" s="66"/>
      <c r="H170" s="66"/>
      <c r="I170" s="66">
        <v>246783</v>
      </c>
      <c r="J170" s="66"/>
      <c r="K170" s="66"/>
      <c r="L170" s="66">
        <v>1040096</v>
      </c>
      <c r="M170" s="66"/>
      <c r="N170" s="66"/>
      <c r="O170" s="66">
        <v>611777</v>
      </c>
      <c r="P170" s="66"/>
      <c r="Q170" s="66"/>
      <c r="R170" s="66">
        <v>168530</v>
      </c>
      <c r="S170" s="66"/>
      <c r="T170" s="66"/>
      <c r="U170" s="66">
        <f t="shared" si="2"/>
        <v>2067186</v>
      </c>
      <c r="V170" s="66"/>
      <c r="W170" s="67"/>
      <c r="X170" s="66"/>
      <c r="Y170" s="66">
        <v>121259</v>
      </c>
      <c r="Z170" s="66"/>
      <c r="AA170" s="66"/>
      <c r="AB170" s="66" t="s">
        <v>792</v>
      </c>
      <c r="AC170" s="66"/>
      <c r="AD170" s="66"/>
      <c r="AE170" s="66">
        <v>40367</v>
      </c>
      <c r="AF170" s="66"/>
      <c r="AG170" s="66"/>
      <c r="AH170" s="66">
        <v>161626</v>
      </c>
      <c r="AI170" s="66"/>
      <c r="AJ170" s="66"/>
      <c r="AK170" s="66"/>
      <c r="AL170" s="66"/>
      <c r="AM170" s="66">
        <v>1443623</v>
      </c>
      <c r="AN170" s="66"/>
      <c r="AO170" s="66"/>
      <c r="AP170" s="66">
        <v>76132</v>
      </c>
      <c r="AQ170" s="66"/>
      <c r="AR170" s="66"/>
      <c r="AS170" s="66">
        <v>1519755</v>
      </c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</row>
    <row r="171" spans="1:753">
      <c r="A171" s="54">
        <v>91604</v>
      </c>
      <c r="B171" s="54"/>
      <c r="C171" s="55" t="s">
        <v>154</v>
      </c>
      <c r="D171" s="55"/>
      <c r="E171" s="55"/>
      <c r="F171" s="67">
        <v>135203</v>
      </c>
      <c r="G171" s="67"/>
      <c r="H171" s="67"/>
      <c r="I171" s="67">
        <v>7789</v>
      </c>
      <c r="J171" s="67"/>
      <c r="K171" s="67"/>
      <c r="L171" s="67">
        <v>32827</v>
      </c>
      <c r="M171" s="67"/>
      <c r="N171" s="67"/>
      <c r="O171" s="67">
        <v>19309</v>
      </c>
      <c r="P171" s="67"/>
      <c r="Q171" s="67"/>
      <c r="R171" s="67">
        <v>20977</v>
      </c>
      <c r="S171" s="67"/>
      <c r="T171" s="67"/>
      <c r="U171" s="67">
        <f t="shared" si="2"/>
        <v>80902</v>
      </c>
      <c r="V171" s="67"/>
      <c r="W171" s="67"/>
      <c r="X171" s="67"/>
      <c r="Y171" s="67">
        <v>3827</v>
      </c>
      <c r="Z171" s="67"/>
      <c r="AA171" s="67"/>
      <c r="AB171" s="67" t="s">
        <v>792</v>
      </c>
      <c r="AC171" s="67"/>
      <c r="AD171" s="67"/>
      <c r="AE171" s="67" t="s">
        <v>793</v>
      </c>
      <c r="AF171" s="67"/>
      <c r="AG171" s="67"/>
      <c r="AH171" s="67">
        <v>3827</v>
      </c>
      <c r="AI171" s="67"/>
      <c r="AJ171" s="67"/>
      <c r="AK171" s="67"/>
      <c r="AL171" s="67"/>
      <c r="AM171" s="67">
        <v>45564</v>
      </c>
      <c r="AN171" s="67"/>
      <c r="AO171" s="67"/>
      <c r="AP171" s="67">
        <v>7680</v>
      </c>
      <c r="AQ171" s="67"/>
      <c r="AR171" s="67"/>
      <c r="AS171" s="67">
        <v>53244</v>
      </c>
    </row>
    <row r="172" spans="1:753">
      <c r="A172" s="54">
        <v>91608</v>
      </c>
      <c r="B172" s="54"/>
      <c r="C172" s="55" t="s">
        <v>155</v>
      </c>
      <c r="D172" s="55"/>
      <c r="E172" s="55"/>
      <c r="F172" s="67">
        <v>234505</v>
      </c>
      <c r="G172" s="67"/>
      <c r="H172" s="67"/>
      <c r="I172" s="67">
        <v>13510</v>
      </c>
      <c r="J172" s="67"/>
      <c r="K172" s="67"/>
      <c r="L172" s="67">
        <v>56938</v>
      </c>
      <c r="M172" s="67"/>
      <c r="N172" s="67"/>
      <c r="O172" s="67">
        <v>33491</v>
      </c>
      <c r="P172" s="67"/>
      <c r="Q172" s="67"/>
      <c r="R172" s="67">
        <v>2430</v>
      </c>
      <c r="S172" s="67"/>
      <c r="T172" s="67"/>
      <c r="U172" s="67">
        <f t="shared" si="2"/>
        <v>106369</v>
      </c>
      <c r="V172" s="67"/>
      <c r="W172" s="67"/>
      <c r="X172" s="67"/>
      <c r="Y172" s="67">
        <v>6638</v>
      </c>
      <c r="Z172" s="67"/>
      <c r="AA172" s="67"/>
      <c r="AB172" s="67" t="s">
        <v>792</v>
      </c>
      <c r="AC172" s="67"/>
      <c r="AD172" s="67"/>
      <c r="AE172" s="67">
        <v>28763</v>
      </c>
      <c r="AF172" s="67"/>
      <c r="AG172" s="67"/>
      <c r="AH172" s="67">
        <v>35401</v>
      </c>
      <c r="AI172" s="67"/>
      <c r="AJ172" s="67"/>
      <c r="AK172" s="67"/>
      <c r="AL172" s="67"/>
      <c r="AM172" s="67">
        <v>79029</v>
      </c>
      <c r="AN172" s="67"/>
      <c r="AO172" s="67"/>
      <c r="AP172" s="67">
        <v>-12888</v>
      </c>
      <c r="AQ172" s="67"/>
      <c r="AR172" s="67"/>
      <c r="AS172" s="67">
        <v>66141</v>
      </c>
    </row>
    <row r="173" spans="1:753">
      <c r="A173" s="54">
        <v>91611</v>
      </c>
      <c r="B173" s="54"/>
      <c r="C173" s="55" t="s">
        <v>156</v>
      </c>
      <c r="D173" s="55"/>
      <c r="E173" s="55"/>
      <c r="F173" s="67">
        <v>2246975</v>
      </c>
      <c r="G173" s="67"/>
      <c r="H173" s="67"/>
      <c r="I173" s="67">
        <v>129447</v>
      </c>
      <c r="J173" s="67"/>
      <c r="K173" s="67"/>
      <c r="L173" s="67">
        <v>545569</v>
      </c>
      <c r="M173" s="67"/>
      <c r="N173" s="67"/>
      <c r="O173" s="67">
        <v>320899</v>
      </c>
      <c r="P173" s="67"/>
      <c r="Q173" s="67"/>
      <c r="R173" s="67">
        <v>19333</v>
      </c>
      <c r="S173" s="67"/>
      <c r="T173" s="67"/>
      <c r="U173" s="67">
        <f t="shared" si="2"/>
        <v>1015248</v>
      </c>
      <c r="V173" s="67"/>
      <c r="W173" s="67"/>
      <c r="X173" s="67"/>
      <c r="Y173" s="67">
        <v>63605</v>
      </c>
      <c r="Z173" s="67"/>
      <c r="AA173" s="67"/>
      <c r="AB173" s="67" t="s">
        <v>792</v>
      </c>
      <c r="AC173" s="67"/>
      <c r="AD173" s="67"/>
      <c r="AE173" s="67">
        <v>53335</v>
      </c>
      <c r="AF173" s="67"/>
      <c r="AG173" s="67"/>
      <c r="AH173" s="67">
        <v>116940</v>
      </c>
      <c r="AI173" s="67"/>
      <c r="AJ173" s="67"/>
      <c r="AK173" s="67"/>
      <c r="AL173" s="67"/>
      <c r="AM173" s="67">
        <v>757233</v>
      </c>
      <c r="AN173" s="67"/>
      <c r="AO173" s="67"/>
      <c r="AP173" s="67">
        <v>2483</v>
      </c>
      <c r="AQ173" s="67"/>
      <c r="AR173" s="67"/>
      <c r="AS173" s="67">
        <v>759716</v>
      </c>
    </row>
    <row r="174" spans="1:753" s="38" customFormat="1">
      <c r="A174" s="54">
        <v>91621</v>
      </c>
      <c r="B174" s="54"/>
      <c r="C174" s="55" t="s">
        <v>157</v>
      </c>
      <c r="D174" s="55"/>
      <c r="E174" s="55"/>
      <c r="F174" s="68">
        <v>413249</v>
      </c>
      <c r="G174" s="68"/>
      <c r="H174" s="68"/>
      <c r="I174" s="68">
        <v>23807</v>
      </c>
      <c r="J174" s="68"/>
      <c r="K174" s="68"/>
      <c r="L174" s="68">
        <v>100337</v>
      </c>
      <c r="M174" s="68"/>
      <c r="N174" s="68"/>
      <c r="O174" s="68">
        <v>59018</v>
      </c>
      <c r="P174" s="68"/>
      <c r="Q174" s="68"/>
      <c r="R174" s="68">
        <v>13260</v>
      </c>
      <c r="S174" s="68"/>
      <c r="T174" s="68"/>
      <c r="U174" s="68">
        <f t="shared" si="2"/>
        <v>196422</v>
      </c>
      <c r="V174" s="68"/>
      <c r="W174" s="68"/>
      <c r="X174" s="68"/>
      <c r="Y174" s="68">
        <v>11698</v>
      </c>
      <c r="Z174" s="68"/>
      <c r="AA174" s="68"/>
      <c r="AB174" s="68" t="s">
        <v>792</v>
      </c>
      <c r="AC174" s="68"/>
      <c r="AD174" s="68"/>
      <c r="AE174" s="68">
        <v>14620</v>
      </c>
      <c r="AF174" s="68"/>
      <c r="AG174" s="68"/>
      <c r="AH174" s="68">
        <v>26318</v>
      </c>
      <c r="AI174" s="68"/>
      <c r="AJ174" s="68"/>
      <c r="AK174" s="68"/>
      <c r="AL174" s="68"/>
      <c r="AM174" s="68">
        <v>139265</v>
      </c>
      <c r="AN174" s="68"/>
      <c r="AO174" s="68"/>
      <c r="AP174" s="68">
        <v>-4185</v>
      </c>
      <c r="AQ174" s="68"/>
      <c r="AR174" s="68"/>
      <c r="AS174" s="68">
        <v>135080</v>
      </c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</row>
    <row r="175" spans="1:753">
      <c r="A175" s="54">
        <v>91631</v>
      </c>
      <c r="B175" s="54"/>
      <c r="C175" s="55" t="s">
        <v>158</v>
      </c>
      <c r="D175" s="55"/>
      <c r="E175" s="55"/>
      <c r="F175" s="67">
        <v>798235</v>
      </c>
      <c r="G175" s="67"/>
      <c r="H175" s="68"/>
      <c r="I175" s="67">
        <v>45986</v>
      </c>
      <c r="J175" s="67"/>
      <c r="K175" s="68"/>
      <c r="L175" s="67">
        <v>193812</v>
      </c>
      <c r="M175" s="67"/>
      <c r="N175" s="68"/>
      <c r="O175" s="67">
        <v>113999</v>
      </c>
      <c r="P175" s="67"/>
      <c r="Q175" s="68"/>
      <c r="R175" s="67" t="s">
        <v>793</v>
      </c>
      <c r="S175" s="67"/>
      <c r="T175" s="68"/>
      <c r="U175" s="67">
        <f t="shared" si="2"/>
        <v>353797</v>
      </c>
      <c r="V175" s="67"/>
      <c r="W175" s="67"/>
      <c r="X175" s="68"/>
      <c r="Y175" s="67">
        <v>22596</v>
      </c>
      <c r="Z175" s="67"/>
      <c r="AA175" s="68"/>
      <c r="AB175" s="67" t="s">
        <v>792</v>
      </c>
      <c r="AC175" s="67"/>
      <c r="AD175" s="68"/>
      <c r="AE175" s="67">
        <v>52272</v>
      </c>
      <c r="AF175" s="67"/>
      <c r="AG175" s="68"/>
      <c r="AH175" s="67">
        <v>74868</v>
      </c>
      <c r="AI175" s="67"/>
      <c r="AJ175" s="68"/>
      <c r="AK175" s="67"/>
      <c r="AL175" s="68"/>
      <c r="AM175" s="67">
        <v>269006</v>
      </c>
      <c r="AN175" s="67"/>
      <c r="AO175" s="68"/>
      <c r="AP175" s="67">
        <v>-16747</v>
      </c>
      <c r="AQ175" s="67"/>
      <c r="AR175" s="68"/>
      <c r="AS175" s="67">
        <v>252259</v>
      </c>
    </row>
    <row r="176" spans="1:753">
      <c r="A176" s="54">
        <v>91633</v>
      </c>
      <c r="B176" s="54"/>
      <c r="C176" s="55" t="s">
        <v>829</v>
      </c>
      <c r="D176" s="55"/>
      <c r="E176" s="55"/>
      <c r="F176" s="67">
        <v>38346</v>
      </c>
      <c r="G176" s="67"/>
      <c r="H176" s="67"/>
      <c r="I176" s="67">
        <v>2209</v>
      </c>
      <c r="J176" s="67"/>
      <c r="K176" s="67"/>
      <c r="L176" s="67">
        <v>9311</v>
      </c>
      <c r="M176" s="67"/>
      <c r="N176" s="67"/>
      <c r="O176" s="67">
        <v>5476</v>
      </c>
      <c r="P176" s="67"/>
      <c r="Q176" s="67"/>
      <c r="R176" s="67">
        <v>1513</v>
      </c>
      <c r="S176" s="67"/>
      <c r="T176" s="67"/>
      <c r="U176" s="67">
        <f t="shared" si="2"/>
        <v>18509</v>
      </c>
      <c r="V176" s="67"/>
      <c r="W176" s="67"/>
      <c r="X176" s="67"/>
      <c r="Y176" s="67">
        <v>1085</v>
      </c>
      <c r="Z176" s="67"/>
      <c r="AA176" s="67"/>
      <c r="AB176" s="67" t="s">
        <v>792</v>
      </c>
      <c r="AC176" s="67"/>
      <c r="AD176" s="67"/>
      <c r="AE176" s="67">
        <v>3215</v>
      </c>
      <c r="AF176" s="67"/>
      <c r="AG176" s="67"/>
      <c r="AH176" s="67">
        <v>4300</v>
      </c>
      <c r="AI176" s="67"/>
      <c r="AJ176" s="67"/>
      <c r="AK176" s="67"/>
      <c r="AL176" s="67"/>
      <c r="AM176" s="67">
        <v>12923</v>
      </c>
      <c r="AN176" s="67"/>
      <c r="AO176" s="67"/>
      <c r="AP176" s="67">
        <v>-1367</v>
      </c>
      <c r="AQ176" s="67"/>
      <c r="AR176" s="67"/>
      <c r="AS176" s="67">
        <v>11556</v>
      </c>
    </row>
    <row r="177" spans="1:753" s="52" customFormat="1">
      <c r="A177" s="50">
        <v>91641</v>
      </c>
      <c r="B177" s="50"/>
      <c r="C177" s="51" t="s">
        <v>159</v>
      </c>
      <c r="D177" s="51"/>
      <c r="E177" s="51"/>
      <c r="F177" s="65">
        <v>475733</v>
      </c>
      <c r="G177" s="65"/>
      <c r="H177" s="65"/>
      <c r="I177" s="65">
        <v>27407</v>
      </c>
      <c r="J177" s="65"/>
      <c r="K177" s="65"/>
      <c r="L177" s="65">
        <v>115509</v>
      </c>
      <c r="M177" s="65"/>
      <c r="N177" s="65"/>
      <c r="O177" s="65">
        <v>67941</v>
      </c>
      <c r="P177" s="65"/>
      <c r="Q177" s="65"/>
      <c r="R177" s="65" t="s">
        <v>793</v>
      </c>
      <c r="S177" s="65"/>
      <c r="T177" s="65"/>
      <c r="U177" s="65">
        <f t="shared" si="2"/>
        <v>210857</v>
      </c>
      <c r="V177" s="65"/>
      <c r="W177" s="68"/>
      <c r="X177" s="65"/>
      <c r="Y177" s="65">
        <v>13466</v>
      </c>
      <c r="Z177" s="65"/>
      <c r="AA177" s="65"/>
      <c r="AB177" s="65" t="s">
        <v>792</v>
      </c>
      <c r="AC177" s="65"/>
      <c r="AD177" s="65"/>
      <c r="AE177" s="65">
        <v>55139</v>
      </c>
      <c r="AF177" s="65"/>
      <c r="AG177" s="65"/>
      <c r="AH177" s="65">
        <v>68605</v>
      </c>
      <c r="AI177" s="65"/>
      <c r="AJ177" s="65"/>
      <c r="AK177" s="65"/>
      <c r="AL177" s="65"/>
      <c r="AM177" s="65">
        <v>160322</v>
      </c>
      <c r="AN177" s="65"/>
      <c r="AO177" s="65"/>
      <c r="AP177" s="65">
        <v>-25877</v>
      </c>
      <c r="AQ177" s="65"/>
      <c r="AR177" s="65"/>
      <c r="AS177" s="65">
        <v>134445</v>
      </c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</row>
    <row r="178" spans="1:753" s="53" customFormat="1">
      <c r="A178" s="50">
        <v>91651</v>
      </c>
      <c r="B178" s="50"/>
      <c r="C178" s="51" t="s">
        <v>160</v>
      </c>
      <c r="D178" s="51"/>
      <c r="E178" s="51"/>
      <c r="F178" s="66">
        <v>678920</v>
      </c>
      <c r="G178" s="66"/>
      <c r="H178" s="66"/>
      <c r="I178" s="66">
        <v>39112</v>
      </c>
      <c r="J178" s="66"/>
      <c r="K178" s="66"/>
      <c r="L178" s="66">
        <v>164843</v>
      </c>
      <c r="M178" s="66"/>
      <c r="N178" s="66"/>
      <c r="O178" s="66">
        <v>96959</v>
      </c>
      <c r="P178" s="66"/>
      <c r="Q178" s="66"/>
      <c r="R178" s="66" t="s">
        <v>793</v>
      </c>
      <c r="S178" s="66"/>
      <c r="T178" s="66"/>
      <c r="U178" s="66">
        <f t="shared" si="2"/>
        <v>300914</v>
      </c>
      <c r="V178" s="66"/>
      <c r="W178" s="67"/>
      <c r="X178" s="66"/>
      <c r="Y178" s="66">
        <v>19218</v>
      </c>
      <c r="Z178" s="66"/>
      <c r="AA178" s="66"/>
      <c r="AB178" s="66" t="s">
        <v>792</v>
      </c>
      <c r="AC178" s="66"/>
      <c r="AD178" s="66"/>
      <c r="AE178" s="66">
        <v>30696</v>
      </c>
      <c r="AF178" s="66"/>
      <c r="AG178" s="66"/>
      <c r="AH178" s="66">
        <v>49914</v>
      </c>
      <c r="AI178" s="66"/>
      <c r="AJ178" s="66"/>
      <c r="AK178" s="66"/>
      <c r="AL178" s="66"/>
      <c r="AM178" s="66">
        <v>228797</v>
      </c>
      <c r="AN178" s="66"/>
      <c r="AO178" s="66"/>
      <c r="AP178" s="66">
        <v>-12407</v>
      </c>
      <c r="AQ178" s="66"/>
      <c r="AR178" s="66"/>
      <c r="AS178" s="66">
        <v>216390</v>
      </c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</row>
    <row r="179" spans="1:753" s="53" customFormat="1">
      <c r="A179" s="50">
        <v>91661</v>
      </c>
      <c r="B179" s="50"/>
      <c r="C179" s="51" t="s">
        <v>161</v>
      </c>
      <c r="D179" s="51"/>
      <c r="E179" s="51"/>
      <c r="F179" s="66">
        <v>255588</v>
      </c>
      <c r="G179" s="66"/>
      <c r="H179" s="66"/>
      <c r="I179" s="66">
        <v>14724</v>
      </c>
      <c r="J179" s="66"/>
      <c r="K179" s="66"/>
      <c r="L179" s="66">
        <v>62057</v>
      </c>
      <c r="M179" s="66"/>
      <c r="N179" s="66"/>
      <c r="O179" s="66">
        <v>36502</v>
      </c>
      <c r="P179" s="66"/>
      <c r="Q179" s="66"/>
      <c r="R179" s="66" t="s">
        <v>793</v>
      </c>
      <c r="S179" s="66"/>
      <c r="T179" s="66"/>
      <c r="U179" s="66">
        <f t="shared" si="2"/>
        <v>113283</v>
      </c>
      <c r="V179" s="66"/>
      <c r="W179" s="67"/>
      <c r="X179" s="66"/>
      <c r="Y179" s="66">
        <v>7235</v>
      </c>
      <c r="Z179" s="66"/>
      <c r="AA179" s="66"/>
      <c r="AB179" s="66" t="s">
        <v>792</v>
      </c>
      <c r="AC179" s="66"/>
      <c r="AD179" s="66"/>
      <c r="AE179" s="66">
        <v>45519</v>
      </c>
      <c r="AF179" s="66"/>
      <c r="AG179" s="66"/>
      <c r="AH179" s="66">
        <v>52754</v>
      </c>
      <c r="AI179" s="66"/>
      <c r="AJ179" s="66"/>
      <c r="AK179" s="66"/>
      <c r="AL179" s="66"/>
      <c r="AM179" s="66">
        <v>86133</v>
      </c>
      <c r="AN179" s="66"/>
      <c r="AO179" s="66"/>
      <c r="AP179" s="66">
        <v>-16188</v>
      </c>
      <c r="AQ179" s="66"/>
      <c r="AR179" s="66"/>
      <c r="AS179" s="66">
        <v>69945</v>
      </c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</row>
    <row r="180" spans="1:753" s="53" customFormat="1">
      <c r="A180" s="50">
        <v>91671</v>
      </c>
      <c r="B180" s="50"/>
      <c r="C180" s="51" t="s">
        <v>162</v>
      </c>
      <c r="D180" s="51"/>
      <c r="E180" s="51"/>
      <c r="F180" s="66">
        <v>147731</v>
      </c>
      <c r="G180" s="66"/>
      <c r="H180" s="66"/>
      <c r="I180" s="66">
        <v>8511</v>
      </c>
      <c r="J180" s="66"/>
      <c r="K180" s="66"/>
      <c r="L180" s="66">
        <v>35869</v>
      </c>
      <c r="M180" s="66"/>
      <c r="N180" s="66"/>
      <c r="O180" s="66">
        <v>21098</v>
      </c>
      <c r="P180" s="66"/>
      <c r="Q180" s="66"/>
      <c r="R180" s="66">
        <v>11497</v>
      </c>
      <c r="S180" s="66"/>
      <c r="T180" s="66"/>
      <c r="U180" s="66">
        <f t="shared" si="2"/>
        <v>76975</v>
      </c>
      <c r="V180" s="66"/>
      <c r="W180" s="67"/>
      <c r="X180" s="66"/>
      <c r="Y180" s="66">
        <v>4182</v>
      </c>
      <c r="Z180" s="66"/>
      <c r="AA180" s="66"/>
      <c r="AB180" s="66" t="s">
        <v>792</v>
      </c>
      <c r="AC180" s="66"/>
      <c r="AD180" s="66"/>
      <c r="AE180" s="66">
        <v>1197</v>
      </c>
      <c r="AF180" s="66"/>
      <c r="AG180" s="66"/>
      <c r="AH180" s="66">
        <v>5379</v>
      </c>
      <c r="AI180" s="66"/>
      <c r="AJ180" s="66"/>
      <c r="AK180" s="66"/>
      <c r="AL180" s="66"/>
      <c r="AM180" s="66">
        <v>49785</v>
      </c>
      <c r="AN180" s="66"/>
      <c r="AO180" s="66"/>
      <c r="AP180" s="66">
        <v>5725</v>
      </c>
      <c r="AQ180" s="66"/>
      <c r="AR180" s="66"/>
      <c r="AS180" s="66">
        <v>55510</v>
      </c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</row>
    <row r="181" spans="1:753" s="53" customFormat="1">
      <c r="A181" s="50">
        <v>91681</v>
      </c>
      <c r="B181" s="50"/>
      <c r="C181" s="51" t="s">
        <v>163</v>
      </c>
      <c r="D181" s="51"/>
      <c r="E181" s="51"/>
      <c r="F181" s="66">
        <v>722307</v>
      </c>
      <c r="G181" s="66"/>
      <c r="H181" s="66"/>
      <c r="I181" s="66">
        <v>41612</v>
      </c>
      <c r="J181" s="66"/>
      <c r="K181" s="66"/>
      <c r="L181" s="66">
        <v>175378</v>
      </c>
      <c r="M181" s="66"/>
      <c r="N181" s="66"/>
      <c r="O181" s="66">
        <v>103156</v>
      </c>
      <c r="P181" s="66"/>
      <c r="Q181" s="66"/>
      <c r="R181" s="66">
        <v>274278</v>
      </c>
      <c r="S181" s="66"/>
      <c r="T181" s="66"/>
      <c r="U181" s="66">
        <f t="shared" si="2"/>
        <v>594424</v>
      </c>
      <c r="V181" s="66"/>
      <c r="W181" s="67"/>
      <c r="X181" s="66"/>
      <c r="Y181" s="66">
        <v>20446</v>
      </c>
      <c r="Z181" s="66"/>
      <c r="AA181" s="66"/>
      <c r="AB181" s="66" t="s">
        <v>792</v>
      </c>
      <c r="AC181" s="66"/>
      <c r="AD181" s="66"/>
      <c r="AE181" s="66">
        <v>4516</v>
      </c>
      <c r="AF181" s="66"/>
      <c r="AG181" s="66"/>
      <c r="AH181" s="66">
        <v>24962</v>
      </c>
      <c r="AI181" s="66"/>
      <c r="AJ181" s="66"/>
      <c r="AK181" s="66"/>
      <c r="AL181" s="66"/>
      <c r="AM181" s="66">
        <v>243418</v>
      </c>
      <c r="AN181" s="66"/>
      <c r="AO181" s="66"/>
      <c r="AP181" s="66">
        <v>89641</v>
      </c>
      <c r="AQ181" s="66"/>
      <c r="AR181" s="66"/>
      <c r="AS181" s="66">
        <v>333059</v>
      </c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</row>
    <row r="182" spans="1:753" s="53" customFormat="1">
      <c r="A182" s="50">
        <v>91691</v>
      </c>
      <c r="B182" s="50"/>
      <c r="C182" s="51" t="s">
        <v>164</v>
      </c>
      <c r="D182" s="51"/>
      <c r="E182" s="51"/>
      <c r="F182" s="66">
        <v>35443</v>
      </c>
      <c r="G182" s="66"/>
      <c r="H182" s="66"/>
      <c r="I182" s="66">
        <v>2042</v>
      </c>
      <c r="J182" s="66"/>
      <c r="K182" s="66"/>
      <c r="L182" s="66">
        <v>8605</v>
      </c>
      <c r="M182" s="66"/>
      <c r="N182" s="66"/>
      <c r="O182" s="66">
        <v>5062</v>
      </c>
      <c r="P182" s="66"/>
      <c r="Q182" s="66"/>
      <c r="R182" s="66">
        <v>1782</v>
      </c>
      <c r="S182" s="66"/>
      <c r="T182" s="66"/>
      <c r="U182" s="66">
        <f t="shared" si="2"/>
        <v>17491</v>
      </c>
      <c r="V182" s="66"/>
      <c r="W182" s="67"/>
      <c r="X182" s="66"/>
      <c r="Y182" s="66">
        <v>1003</v>
      </c>
      <c r="Z182" s="66"/>
      <c r="AA182" s="66"/>
      <c r="AB182" s="66" t="s">
        <v>792</v>
      </c>
      <c r="AC182" s="66"/>
      <c r="AD182" s="66"/>
      <c r="AE182" s="66">
        <v>1533</v>
      </c>
      <c r="AF182" s="66"/>
      <c r="AG182" s="66"/>
      <c r="AH182" s="66">
        <v>2536</v>
      </c>
      <c r="AI182" s="66"/>
      <c r="AJ182" s="66"/>
      <c r="AK182" s="66"/>
      <c r="AL182" s="66"/>
      <c r="AM182" s="66">
        <v>11944</v>
      </c>
      <c r="AN182" s="66"/>
      <c r="AO182" s="66"/>
      <c r="AP182" s="66">
        <v>129</v>
      </c>
      <c r="AQ182" s="66"/>
      <c r="AR182" s="66"/>
      <c r="AS182" s="66">
        <v>12073</v>
      </c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</row>
    <row r="183" spans="1:753">
      <c r="A183" s="54">
        <v>91701</v>
      </c>
      <c r="B183" s="54"/>
      <c r="C183" s="55" t="s">
        <v>165</v>
      </c>
      <c r="D183" s="55"/>
      <c r="E183" s="55"/>
      <c r="F183" s="67">
        <v>1902321</v>
      </c>
      <c r="G183" s="67"/>
      <c r="H183" s="67"/>
      <c r="I183" s="67">
        <v>109591</v>
      </c>
      <c r="J183" s="67"/>
      <c r="K183" s="67"/>
      <c r="L183" s="67">
        <v>461886</v>
      </c>
      <c r="M183" s="67"/>
      <c r="N183" s="67"/>
      <c r="O183" s="67">
        <v>271678</v>
      </c>
      <c r="P183" s="67"/>
      <c r="Q183" s="67"/>
      <c r="R183" s="67">
        <v>95964</v>
      </c>
      <c r="S183" s="67"/>
      <c r="T183" s="67"/>
      <c r="U183" s="67">
        <f t="shared" si="2"/>
        <v>939119</v>
      </c>
      <c r="V183" s="67"/>
      <c r="W183" s="67"/>
      <c r="X183" s="67"/>
      <c r="Y183" s="67">
        <v>53849</v>
      </c>
      <c r="Z183" s="67"/>
      <c r="AA183" s="67"/>
      <c r="AB183" s="67" t="s">
        <v>792</v>
      </c>
      <c r="AC183" s="67"/>
      <c r="AD183" s="67"/>
      <c r="AE183" s="67">
        <v>6949</v>
      </c>
      <c r="AF183" s="67"/>
      <c r="AG183" s="67"/>
      <c r="AH183" s="67">
        <v>60798</v>
      </c>
      <c r="AI183" s="67"/>
      <c r="AJ183" s="67"/>
      <c r="AK183" s="67"/>
      <c r="AL183" s="67"/>
      <c r="AM183" s="67">
        <v>641084</v>
      </c>
      <c r="AN183" s="67"/>
      <c r="AO183" s="67"/>
      <c r="AP183" s="67">
        <v>18725</v>
      </c>
      <c r="AQ183" s="67"/>
      <c r="AR183" s="67"/>
      <c r="AS183" s="67">
        <v>659809</v>
      </c>
    </row>
    <row r="184" spans="1:753">
      <c r="A184" s="54">
        <v>91704</v>
      </c>
      <c r="B184" s="54"/>
      <c r="C184" s="55" t="s">
        <v>166</v>
      </c>
      <c r="D184" s="55"/>
      <c r="E184" s="55"/>
      <c r="F184" s="67">
        <v>26430</v>
      </c>
      <c r="G184" s="67"/>
      <c r="H184" s="67"/>
      <c r="I184" s="67">
        <v>1523</v>
      </c>
      <c r="J184" s="67"/>
      <c r="K184" s="67"/>
      <c r="L184" s="67">
        <v>6417</v>
      </c>
      <c r="M184" s="67"/>
      <c r="N184" s="67"/>
      <c r="O184" s="67">
        <v>3775</v>
      </c>
      <c r="P184" s="67"/>
      <c r="Q184" s="67"/>
      <c r="R184" s="67">
        <v>1084</v>
      </c>
      <c r="S184" s="67"/>
      <c r="T184" s="67"/>
      <c r="U184" s="67">
        <f t="shared" si="2"/>
        <v>12799</v>
      </c>
      <c r="V184" s="67"/>
      <c r="W184" s="67"/>
      <c r="X184" s="67"/>
      <c r="Y184" s="67">
        <v>748</v>
      </c>
      <c r="Z184" s="67"/>
      <c r="AA184" s="67"/>
      <c r="AB184" s="67" t="s">
        <v>792</v>
      </c>
      <c r="AC184" s="67"/>
      <c r="AD184" s="67"/>
      <c r="AE184" s="67" t="s">
        <v>793</v>
      </c>
      <c r="AF184" s="67"/>
      <c r="AG184" s="67"/>
      <c r="AH184" s="67">
        <v>748</v>
      </c>
      <c r="AI184" s="67"/>
      <c r="AJ184" s="67"/>
      <c r="AK184" s="67"/>
      <c r="AL184" s="67"/>
      <c r="AM184" s="67">
        <v>8907</v>
      </c>
      <c r="AN184" s="67"/>
      <c r="AO184" s="67"/>
      <c r="AP184" s="67">
        <v>641</v>
      </c>
      <c r="AQ184" s="67"/>
      <c r="AR184" s="67"/>
      <c r="AS184" s="67">
        <v>9548</v>
      </c>
    </row>
    <row r="185" spans="1:753">
      <c r="A185" s="54">
        <v>91706</v>
      </c>
      <c r="B185" s="54"/>
      <c r="C185" s="55" t="s">
        <v>830</v>
      </c>
      <c r="D185" s="55"/>
      <c r="E185" s="55"/>
      <c r="F185" s="67">
        <v>371848</v>
      </c>
      <c r="G185" s="67"/>
      <c r="H185" s="67"/>
      <c r="I185" s="67">
        <v>21422</v>
      </c>
      <c r="J185" s="67"/>
      <c r="K185" s="67"/>
      <c r="L185" s="67">
        <v>90285</v>
      </c>
      <c r="M185" s="67"/>
      <c r="N185" s="67"/>
      <c r="O185" s="67">
        <v>53105</v>
      </c>
      <c r="P185" s="67"/>
      <c r="Q185" s="67"/>
      <c r="R185" s="67">
        <v>9101</v>
      </c>
      <c r="S185" s="67"/>
      <c r="T185" s="67"/>
      <c r="U185" s="67">
        <f t="shared" si="2"/>
        <v>173913</v>
      </c>
      <c r="V185" s="67"/>
      <c r="W185" s="67"/>
      <c r="X185" s="67"/>
      <c r="Y185" s="67">
        <v>10526</v>
      </c>
      <c r="Z185" s="67"/>
      <c r="AA185" s="67"/>
      <c r="AB185" s="67" t="s">
        <v>792</v>
      </c>
      <c r="AC185" s="67"/>
      <c r="AD185" s="67"/>
      <c r="AE185" s="67">
        <v>8271</v>
      </c>
      <c r="AF185" s="67"/>
      <c r="AG185" s="67"/>
      <c r="AH185" s="67">
        <v>18797</v>
      </c>
      <c r="AI185" s="67"/>
      <c r="AJ185" s="67"/>
      <c r="AK185" s="67"/>
      <c r="AL185" s="67"/>
      <c r="AM185" s="67">
        <v>125313</v>
      </c>
      <c r="AN185" s="67"/>
      <c r="AO185" s="67"/>
      <c r="AP185" s="67">
        <v>-4120</v>
      </c>
      <c r="AQ185" s="67"/>
      <c r="AR185" s="67"/>
      <c r="AS185" s="67">
        <v>121193</v>
      </c>
    </row>
    <row r="186" spans="1:753" s="38" customFormat="1">
      <c r="A186" s="54">
        <v>91719</v>
      </c>
      <c r="B186" s="54"/>
      <c r="C186" s="55" t="s">
        <v>167</v>
      </c>
      <c r="D186" s="55"/>
      <c r="E186" s="55"/>
      <c r="F186" s="68">
        <v>75928</v>
      </c>
      <c r="G186" s="68"/>
      <c r="H186" s="68"/>
      <c r="I186" s="68">
        <v>4374</v>
      </c>
      <c r="J186" s="68"/>
      <c r="K186" s="68"/>
      <c r="L186" s="68">
        <v>18435</v>
      </c>
      <c r="M186" s="68"/>
      <c r="N186" s="68"/>
      <c r="O186" s="68">
        <v>10844</v>
      </c>
      <c r="P186" s="68"/>
      <c r="Q186" s="68"/>
      <c r="R186" s="68">
        <v>4395</v>
      </c>
      <c r="S186" s="68"/>
      <c r="T186" s="68"/>
      <c r="U186" s="68">
        <f t="shared" si="2"/>
        <v>38048</v>
      </c>
      <c r="V186" s="68"/>
      <c r="W186" s="68"/>
      <c r="X186" s="68"/>
      <c r="Y186" s="68">
        <v>2149</v>
      </c>
      <c r="Z186" s="68"/>
      <c r="AA186" s="68"/>
      <c r="AB186" s="68" t="s">
        <v>792</v>
      </c>
      <c r="AC186" s="68"/>
      <c r="AD186" s="68"/>
      <c r="AE186" s="68">
        <v>4419</v>
      </c>
      <c r="AF186" s="68"/>
      <c r="AG186" s="68"/>
      <c r="AH186" s="68">
        <v>6568</v>
      </c>
      <c r="AI186" s="68"/>
      <c r="AJ186" s="68"/>
      <c r="AK186" s="68"/>
      <c r="AL186" s="68"/>
      <c r="AM186" s="68">
        <v>25588</v>
      </c>
      <c r="AN186" s="68"/>
      <c r="AO186" s="68"/>
      <c r="AP186" s="68">
        <v>37</v>
      </c>
      <c r="AQ186" s="68"/>
      <c r="AR186" s="68"/>
      <c r="AS186" s="68">
        <v>25625</v>
      </c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</row>
    <row r="187" spans="1:753">
      <c r="A187" s="54">
        <v>91801</v>
      </c>
      <c r="B187" s="54"/>
      <c r="C187" s="55" t="s">
        <v>168</v>
      </c>
      <c r="D187" s="55"/>
      <c r="E187" s="55"/>
      <c r="F187" s="67">
        <v>12368598</v>
      </c>
      <c r="G187" s="67"/>
      <c r="H187" s="68"/>
      <c r="I187" s="67">
        <v>712546</v>
      </c>
      <c r="J187" s="67"/>
      <c r="K187" s="68"/>
      <c r="L187" s="67">
        <v>3003111</v>
      </c>
      <c r="M187" s="67"/>
      <c r="N187" s="68"/>
      <c r="O187" s="67">
        <v>1766407</v>
      </c>
      <c r="P187" s="67"/>
      <c r="Q187" s="68"/>
      <c r="R187" s="67" t="s">
        <v>793</v>
      </c>
      <c r="S187" s="67"/>
      <c r="T187" s="68"/>
      <c r="U187" s="67">
        <f t="shared" si="2"/>
        <v>5482064</v>
      </c>
      <c r="V187" s="67"/>
      <c r="W187" s="67"/>
      <c r="X187" s="68"/>
      <c r="Y187" s="67">
        <v>350116</v>
      </c>
      <c r="Z187" s="67"/>
      <c r="AA187" s="68"/>
      <c r="AB187" s="67" t="s">
        <v>792</v>
      </c>
      <c r="AC187" s="67"/>
      <c r="AD187" s="68"/>
      <c r="AE187" s="67">
        <v>242225</v>
      </c>
      <c r="AF187" s="67"/>
      <c r="AG187" s="68"/>
      <c r="AH187" s="67">
        <v>592341</v>
      </c>
      <c r="AI187" s="67"/>
      <c r="AJ187" s="68"/>
      <c r="AK187" s="67"/>
      <c r="AL187" s="68"/>
      <c r="AM187" s="67">
        <v>4168229</v>
      </c>
      <c r="AN187" s="67"/>
      <c r="AO187" s="68"/>
      <c r="AP187" s="67">
        <v>-87031</v>
      </c>
      <c r="AQ187" s="67"/>
      <c r="AR187" s="68"/>
      <c r="AS187" s="67">
        <v>4081198</v>
      </c>
    </row>
    <row r="188" spans="1:753">
      <c r="A188" s="54">
        <v>91804</v>
      </c>
      <c r="B188" s="54"/>
      <c r="C188" s="55" t="s">
        <v>169</v>
      </c>
      <c r="D188" s="55"/>
      <c r="E188" s="55"/>
      <c r="F188" s="67">
        <v>205326</v>
      </c>
      <c r="G188" s="67"/>
      <c r="H188" s="67"/>
      <c r="I188" s="67">
        <v>11829</v>
      </c>
      <c r="J188" s="67"/>
      <c r="K188" s="67"/>
      <c r="L188" s="67">
        <v>49854</v>
      </c>
      <c r="M188" s="67"/>
      <c r="N188" s="67"/>
      <c r="O188" s="67">
        <v>29323</v>
      </c>
      <c r="P188" s="67"/>
      <c r="Q188" s="67"/>
      <c r="R188" s="67">
        <v>55699</v>
      </c>
      <c r="S188" s="67"/>
      <c r="T188" s="67"/>
      <c r="U188" s="67">
        <f t="shared" si="2"/>
        <v>146705</v>
      </c>
      <c r="V188" s="67"/>
      <c r="W188" s="67"/>
      <c r="X188" s="67"/>
      <c r="Y188" s="67">
        <v>5812</v>
      </c>
      <c r="Z188" s="67"/>
      <c r="AA188" s="67"/>
      <c r="AB188" s="67" t="s">
        <v>792</v>
      </c>
      <c r="AC188" s="67"/>
      <c r="AD188" s="67"/>
      <c r="AE188" s="67" t="s">
        <v>793</v>
      </c>
      <c r="AF188" s="67"/>
      <c r="AG188" s="67"/>
      <c r="AH188" s="67">
        <v>5812</v>
      </c>
      <c r="AI188" s="67"/>
      <c r="AJ188" s="67"/>
      <c r="AK188" s="67"/>
      <c r="AL188" s="67"/>
      <c r="AM188" s="67">
        <v>69195</v>
      </c>
      <c r="AN188" s="67"/>
      <c r="AO188" s="67"/>
      <c r="AP188" s="67">
        <v>23621</v>
      </c>
      <c r="AQ188" s="67"/>
      <c r="AR188" s="67"/>
      <c r="AS188" s="67">
        <v>92816</v>
      </c>
    </row>
    <row r="189" spans="1:753" s="52" customFormat="1">
      <c r="A189" s="50">
        <v>91811</v>
      </c>
      <c r="B189" s="50"/>
      <c r="C189" s="51" t="s">
        <v>170</v>
      </c>
      <c r="D189" s="51"/>
      <c r="E189" s="51"/>
      <c r="F189" s="65">
        <v>6959695</v>
      </c>
      <c r="G189" s="65"/>
      <c r="H189" s="65"/>
      <c r="I189" s="65">
        <v>400943</v>
      </c>
      <c r="J189" s="65"/>
      <c r="K189" s="65"/>
      <c r="L189" s="65">
        <v>1689822</v>
      </c>
      <c r="M189" s="65"/>
      <c r="N189" s="65"/>
      <c r="O189" s="65">
        <v>993941</v>
      </c>
      <c r="P189" s="65"/>
      <c r="Q189" s="65"/>
      <c r="R189" s="65" t="s">
        <v>793</v>
      </c>
      <c r="S189" s="65"/>
      <c r="T189" s="65"/>
      <c r="U189" s="65">
        <f t="shared" si="2"/>
        <v>3084706</v>
      </c>
      <c r="V189" s="65"/>
      <c r="W189" s="68"/>
      <c r="X189" s="65"/>
      <c r="Y189" s="65">
        <v>197007</v>
      </c>
      <c r="Z189" s="65"/>
      <c r="AA189" s="65"/>
      <c r="AB189" s="65" t="s">
        <v>792</v>
      </c>
      <c r="AC189" s="65"/>
      <c r="AD189" s="65"/>
      <c r="AE189" s="65">
        <v>519421</v>
      </c>
      <c r="AF189" s="65"/>
      <c r="AG189" s="65"/>
      <c r="AH189" s="65">
        <v>716428</v>
      </c>
      <c r="AI189" s="65"/>
      <c r="AJ189" s="65"/>
      <c r="AK189" s="65"/>
      <c r="AL189" s="65"/>
      <c r="AM189" s="65">
        <v>2345423</v>
      </c>
      <c r="AN189" s="65"/>
      <c r="AO189" s="65"/>
      <c r="AP189" s="65">
        <v>-197590</v>
      </c>
      <c r="AQ189" s="65"/>
      <c r="AR189" s="65"/>
      <c r="AS189" s="65">
        <v>2147833</v>
      </c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</row>
    <row r="190" spans="1:753" s="53" customFormat="1">
      <c r="A190" s="50">
        <v>91812</v>
      </c>
      <c r="B190" s="50"/>
      <c r="C190" s="51" t="s">
        <v>831</v>
      </c>
      <c r="D190" s="51"/>
      <c r="E190" s="51"/>
      <c r="F190" s="66">
        <v>77608</v>
      </c>
      <c r="G190" s="66"/>
      <c r="H190" s="66"/>
      <c r="I190" s="66">
        <v>4471</v>
      </c>
      <c r="J190" s="66"/>
      <c r="K190" s="66"/>
      <c r="L190" s="66">
        <v>18843</v>
      </c>
      <c r="M190" s="66"/>
      <c r="N190" s="66"/>
      <c r="O190" s="66">
        <v>11084</v>
      </c>
      <c r="P190" s="66"/>
      <c r="Q190" s="66"/>
      <c r="R190" s="66">
        <v>11326</v>
      </c>
      <c r="S190" s="66"/>
      <c r="T190" s="66"/>
      <c r="U190" s="66">
        <f t="shared" si="2"/>
        <v>45724</v>
      </c>
      <c r="V190" s="66"/>
      <c r="W190" s="67"/>
      <c r="X190" s="66"/>
      <c r="Y190" s="66">
        <v>2197</v>
      </c>
      <c r="Z190" s="66"/>
      <c r="AA190" s="66"/>
      <c r="AB190" s="66" t="s">
        <v>792</v>
      </c>
      <c r="AC190" s="66"/>
      <c r="AD190" s="66"/>
      <c r="AE190" s="66">
        <v>2710</v>
      </c>
      <c r="AF190" s="66"/>
      <c r="AG190" s="66"/>
      <c r="AH190" s="66">
        <v>4907</v>
      </c>
      <c r="AI190" s="66"/>
      <c r="AJ190" s="66"/>
      <c r="AK190" s="66"/>
      <c r="AL190" s="66"/>
      <c r="AM190" s="66">
        <v>26154</v>
      </c>
      <c r="AN190" s="66"/>
      <c r="AO190" s="66"/>
      <c r="AP190" s="66">
        <v>4584</v>
      </c>
      <c r="AQ190" s="66"/>
      <c r="AR190" s="66"/>
      <c r="AS190" s="66">
        <v>30738</v>
      </c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</row>
    <row r="191" spans="1:753" s="53" customFormat="1">
      <c r="A191" s="50">
        <v>91813</v>
      </c>
      <c r="B191" s="50"/>
      <c r="C191" s="51" t="s">
        <v>171</v>
      </c>
      <c r="D191" s="51"/>
      <c r="E191" s="51"/>
      <c r="F191" s="66">
        <v>131537</v>
      </c>
      <c r="G191" s="66"/>
      <c r="H191" s="66"/>
      <c r="I191" s="66">
        <v>7578</v>
      </c>
      <c r="J191" s="66"/>
      <c r="K191" s="66"/>
      <c r="L191" s="66">
        <v>31938</v>
      </c>
      <c r="M191" s="66"/>
      <c r="N191" s="66"/>
      <c r="O191" s="66">
        <v>18785</v>
      </c>
      <c r="P191" s="66"/>
      <c r="Q191" s="66"/>
      <c r="R191" s="66">
        <v>10986</v>
      </c>
      <c r="S191" s="66"/>
      <c r="T191" s="66"/>
      <c r="U191" s="66">
        <f t="shared" si="2"/>
        <v>69287</v>
      </c>
      <c r="V191" s="66"/>
      <c r="W191" s="67"/>
      <c r="X191" s="66"/>
      <c r="Y191" s="66">
        <v>3723</v>
      </c>
      <c r="Z191" s="66"/>
      <c r="AA191" s="66"/>
      <c r="AB191" s="66" t="s">
        <v>792</v>
      </c>
      <c r="AC191" s="66"/>
      <c r="AD191" s="66"/>
      <c r="AE191" s="66">
        <v>13565</v>
      </c>
      <c r="AF191" s="66"/>
      <c r="AG191" s="66"/>
      <c r="AH191" s="66">
        <v>17288</v>
      </c>
      <c r="AI191" s="66"/>
      <c r="AJ191" s="66"/>
      <c r="AK191" s="66"/>
      <c r="AL191" s="66"/>
      <c r="AM191" s="66">
        <v>44328</v>
      </c>
      <c r="AN191" s="66"/>
      <c r="AO191" s="66"/>
      <c r="AP191" s="66">
        <v>-155</v>
      </c>
      <c r="AQ191" s="66"/>
      <c r="AR191" s="66"/>
      <c r="AS191" s="66">
        <v>44173</v>
      </c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</row>
    <row r="192" spans="1:753" s="53" customFormat="1">
      <c r="A192" s="50">
        <v>91818</v>
      </c>
      <c r="B192" s="50"/>
      <c r="C192" s="51" t="s">
        <v>832</v>
      </c>
      <c r="D192" s="51"/>
      <c r="E192" s="51"/>
      <c r="F192" s="66">
        <v>612311</v>
      </c>
      <c r="G192" s="66"/>
      <c r="H192" s="66"/>
      <c r="I192" s="66">
        <v>35275</v>
      </c>
      <c r="J192" s="66"/>
      <c r="K192" s="66"/>
      <c r="L192" s="66">
        <v>148670</v>
      </c>
      <c r="M192" s="66"/>
      <c r="N192" s="66"/>
      <c r="O192" s="66">
        <v>87447</v>
      </c>
      <c r="P192" s="66"/>
      <c r="Q192" s="66"/>
      <c r="R192" s="66">
        <v>469231</v>
      </c>
      <c r="S192" s="66"/>
      <c r="T192" s="66"/>
      <c r="U192" s="66">
        <f t="shared" si="2"/>
        <v>740623</v>
      </c>
      <c r="V192" s="66"/>
      <c r="W192" s="67"/>
      <c r="X192" s="66"/>
      <c r="Y192" s="66">
        <v>17333</v>
      </c>
      <c r="Z192" s="66"/>
      <c r="AA192" s="66"/>
      <c r="AB192" s="66" t="s">
        <v>792</v>
      </c>
      <c r="AC192" s="66"/>
      <c r="AD192" s="66"/>
      <c r="AE192" s="66">
        <v>5024</v>
      </c>
      <c r="AF192" s="66"/>
      <c r="AG192" s="66"/>
      <c r="AH192" s="66">
        <v>22357</v>
      </c>
      <c r="AI192" s="66"/>
      <c r="AJ192" s="66"/>
      <c r="AK192" s="66"/>
      <c r="AL192" s="66"/>
      <c r="AM192" s="66">
        <v>206349</v>
      </c>
      <c r="AN192" s="66"/>
      <c r="AO192" s="66"/>
      <c r="AP192" s="66">
        <v>155106</v>
      </c>
      <c r="AQ192" s="66"/>
      <c r="AR192" s="66"/>
      <c r="AS192" s="66">
        <v>361455</v>
      </c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</row>
    <row r="193" spans="1:753" s="53" customFormat="1">
      <c r="A193" s="50">
        <v>91819</v>
      </c>
      <c r="B193" s="50"/>
      <c r="C193" s="51" t="s">
        <v>172</v>
      </c>
      <c r="D193" s="51"/>
      <c r="E193" s="51"/>
      <c r="F193" s="66">
        <v>435248</v>
      </c>
      <c r="G193" s="66"/>
      <c r="H193" s="66"/>
      <c r="I193" s="66">
        <v>25074</v>
      </c>
      <c r="J193" s="66"/>
      <c r="K193" s="66"/>
      <c r="L193" s="66">
        <v>105678</v>
      </c>
      <c r="M193" s="66"/>
      <c r="N193" s="66"/>
      <c r="O193" s="66">
        <v>62159</v>
      </c>
      <c r="P193" s="66"/>
      <c r="Q193" s="66"/>
      <c r="R193" s="66">
        <v>15073</v>
      </c>
      <c r="S193" s="66"/>
      <c r="T193" s="66"/>
      <c r="U193" s="66">
        <f t="shared" si="2"/>
        <v>207984</v>
      </c>
      <c r="V193" s="66"/>
      <c r="W193" s="67"/>
      <c r="X193" s="66"/>
      <c r="Y193" s="66">
        <v>12321</v>
      </c>
      <c r="Z193" s="66"/>
      <c r="AA193" s="66"/>
      <c r="AB193" s="66" t="s">
        <v>792</v>
      </c>
      <c r="AC193" s="66"/>
      <c r="AD193" s="66"/>
      <c r="AE193" s="66">
        <v>8276</v>
      </c>
      <c r="AF193" s="66"/>
      <c r="AG193" s="66"/>
      <c r="AH193" s="66">
        <v>20597</v>
      </c>
      <c r="AI193" s="66"/>
      <c r="AJ193" s="66"/>
      <c r="AK193" s="66"/>
      <c r="AL193" s="66"/>
      <c r="AM193" s="66">
        <v>146679</v>
      </c>
      <c r="AN193" s="66"/>
      <c r="AO193" s="66"/>
      <c r="AP193" s="66">
        <v>5278</v>
      </c>
      <c r="AQ193" s="66"/>
      <c r="AR193" s="66"/>
      <c r="AS193" s="66">
        <v>151957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</row>
    <row r="194" spans="1:753" s="53" customFormat="1">
      <c r="A194" s="50">
        <v>91821</v>
      </c>
      <c r="B194" s="50"/>
      <c r="C194" s="51" t="s">
        <v>173</v>
      </c>
      <c r="D194" s="51"/>
      <c r="E194" s="51"/>
      <c r="F194" s="66">
        <v>264754</v>
      </c>
      <c r="G194" s="66"/>
      <c r="H194" s="66"/>
      <c r="I194" s="66">
        <v>15252</v>
      </c>
      <c r="J194" s="66"/>
      <c r="K194" s="66"/>
      <c r="L194" s="66">
        <v>64283</v>
      </c>
      <c r="M194" s="66"/>
      <c r="N194" s="66"/>
      <c r="O194" s="66">
        <v>37811</v>
      </c>
      <c r="P194" s="66"/>
      <c r="Q194" s="66"/>
      <c r="R194" s="66">
        <v>2434</v>
      </c>
      <c r="S194" s="66"/>
      <c r="T194" s="66"/>
      <c r="U194" s="66">
        <f t="shared" si="2"/>
        <v>119780</v>
      </c>
      <c r="V194" s="66"/>
      <c r="W194" s="67"/>
      <c r="X194" s="66"/>
      <c r="Y194" s="66">
        <v>7494</v>
      </c>
      <c r="Z194" s="66"/>
      <c r="AA194" s="66"/>
      <c r="AB194" s="66" t="s">
        <v>792</v>
      </c>
      <c r="AC194" s="66"/>
      <c r="AD194" s="66"/>
      <c r="AE194" s="66">
        <v>1112</v>
      </c>
      <c r="AF194" s="66"/>
      <c r="AG194" s="66"/>
      <c r="AH194" s="66">
        <v>8606</v>
      </c>
      <c r="AI194" s="66"/>
      <c r="AJ194" s="66"/>
      <c r="AK194" s="66"/>
      <c r="AL194" s="66"/>
      <c r="AM194" s="66">
        <v>89222</v>
      </c>
      <c r="AN194" s="66"/>
      <c r="AO194" s="66"/>
      <c r="AP194" s="66">
        <v>1572</v>
      </c>
      <c r="AQ194" s="66"/>
      <c r="AR194" s="66"/>
      <c r="AS194" s="66">
        <v>90794</v>
      </c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</row>
    <row r="195" spans="1:753">
      <c r="A195" s="54">
        <v>91831</v>
      </c>
      <c r="B195" s="54"/>
      <c r="C195" s="55" t="s">
        <v>174</v>
      </c>
      <c r="D195" s="55"/>
      <c r="E195" s="55"/>
      <c r="F195" s="67">
        <v>514232</v>
      </c>
      <c r="G195" s="67"/>
      <c r="H195" s="67"/>
      <c r="I195" s="67">
        <v>29625</v>
      </c>
      <c r="J195" s="67"/>
      <c r="K195" s="67"/>
      <c r="L195" s="67">
        <v>124856</v>
      </c>
      <c r="M195" s="67"/>
      <c r="N195" s="67"/>
      <c r="O195" s="67">
        <v>73439</v>
      </c>
      <c r="P195" s="67"/>
      <c r="Q195" s="67"/>
      <c r="R195" s="67">
        <v>7847</v>
      </c>
      <c r="S195" s="67"/>
      <c r="T195" s="67"/>
      <c r="U195" s="67">
        <f t="shared" si="2"/>
        <v>235767</v>
      </c>
      <c r="V195" s="67"/>
      <c r="W195" s="67"/>
      <c r="X195" s="67"/>
      <c r="Y195" s="67">
        <v>14556</v>
      </c>
      <c r="Z195" s="67"/>
      <c r="AA195" s="67"/>
      <c r="AB195" s="67" t="s">
        <v>792</v>
      </c>
      <c r="AC195" s="67"/>
      <c r="AD195" s="67"/>
      <c r="AE195" s="67">
        <v>13475</v>
      </c>
      <c r="AF195" s="67"/>
      <c r="AG195" s="67"/>
      <c r="AH195" s="67">
        <v>28031</v>
      </c>
      <c r="AI195" s="67"/>
      <c r="AJ195" s="67"/>
      <c r="AK195" s="67"/>
      <c r="AL195" s="67"/>
      <c r="AM195" s="67">
        <v>173296</v>
      </c>
      <c r="AN195" s="67"/>
      <c r="AO195" s="67"/>
      <c r="AP195" s="67">
        <v>520</v>
      </c>
      <c r="AQ195" s="67"/>
      <c r="AR195" s="67"/>
      <c r="AS195" s="67">
        <v>173816</v>
      </c>
    </row>
    <row r="196" spans="1:753">
      <c r="A196" s="54">
        <v>91841</v>
      </c>
      <c r="B196" s="54"/>
      <c r="C196" s="55" t="s">
        <v>175</v>
      </c>
      <c r="D196" s="55"/>
      <c r="E196" s="55"/>
      <c r="F196" s="67">
        <v>387125</v>
      </c>
      <c r="G196" s="67"/>
      <c r="H196" s="67"/>
      <c r="I196" s="67">
        <v>22302</v>
      </c>
      <c r="J196" s="67"/>
      <c r="K196" s="67"/>
      <c r="L196" s="67">
        <v>93994</v>
      </c>
      <c r="M196" s="67"/>
      <c r="N196" s="67"/>
      <c r="O196" s="67">
        <v>55287</v>
      </c>
      <c r="P196" s="67"/>
      <c r="Q196" s="67"/>
      <c r="R196" s="67">
        <v>1681</v>
      </c>
      <c r="S196" s="67"/>
      <c r="T196" s="67"/>
      <c r="U196" s="67">
        <f t="shared" si="2"/>
        <v>173264</v>
      </c>
      <c r="V196" s="67"/>
      <c r="W196" s="67"/>
      <c r="X196" s="67"/>
      <c r="Y196" s="67">
        <v>10958</v>
      </c>
      <c r="Z196" s="67"/>
      <c r="AA196" s="67"/>
      <c r="AB196" s="67" t="s">
        <v>792</v>
      </c>
      <c r="AC196" s="67"/>
      <c r="AD196" s="67"/>
      <c r="AE196" s="67">
        <v>14711</v>
      </c>
      <c r="AF196" s="67"/>
      <c r="AG196" s="67"/>
      <c r="AH196" s="67">
        <v>25669</v>
      </c>
      <c r="AI196" s="67"/>
      <c r="AJ196" s="67"/>
      <c r="AK196" s="67"/>
      <c r="AL196" s="67"/>
      <c r="AM196" s="67">
        <v>130461</v>
      </c>
      <c r="AN196" s="67"/>
      <c r="AO196" s="67"/>
      <c r="AP196" s="67">
        <v>-9727</v>
      </c>
      <c r="AQ196" s="67"/>
      <c r="AR196" s="67"/>
      <c r="AS196" s="67">
        <v>120734</v>
      </c>
    </row>
    <row r="197" spans="1:753">
      <c r="A197" s="54">
        <v>91851</v>
      </c>
      <c r="B197" s="54"/>
      <c r="C197" s="55" t="s">
        <v>176</v>
      </c>
      <c r="D197" s="55"/>
      <c r="E197" s="55"/>
      <c r="F197" s="67">
        <v>1144417</v>
      </c>
      <c r="G197" s="67"/>
      <c r="H197" s="67"/>
      <c r="I197" s="67">
        <v>65929</v>
      </c>
      <c r="J197" s="67"/>
      <c r="K197" s="67"/>
      <c r="L197" s="67">
        <v>277866</v>
      </c>
      <c r="M197" s="67"/>
      <c r="N197" s="67"/>
      <c r="O197" s="67">
        <v>163439</v>
      </c>
      <c r="P197" s="67"/>
      <c r="Q197" s="67"/>
      <c r="R197" s="67">
        <v>9030</v>
      </c>
      <c r="S197" s="67"/>
      <c r="T197" s="67"/>
      <c r="U197" s="67">
        <f t="shared" si="2"/>
        <v>516264</v>
      </c>
      <c r="V197" s="67"/>
      <c r="W197" s="67"/>
      <c r="X197" s="67"/>
      <c r="Y197" s="67">
        <v>32395</v>
      </c>
      <c r="Z197" s="67"/>
      <c r="AA197" s="67"/>
      <c r="AB197" s="67" t="s">
        <v>792</v>
      </c>
      <c r="AC197" s="67"/>
      <c r="AD197" s="67"/>
      <c r="AE197" s="67">
        <v>44287</v>
      </c>
      <c r="AF197" s="67"/>
      <c r="AG197" s="67"/>
      <c r="AH197" s="67">
        <v>76682</v>
      </c>
      <c r="AI197" s="67"/>
      <c r="AJ197" s="67"/>
      <c r="AK197" s="67"/>
      <c r="AL197" s="67"/>
      <c r="AM197" s="67">
        <v>385670</v>
      </c>
      <c r="AN197" s="67"/>
      <c r="AO197" s="67"/>
      <c r="AP197" s="67">
        <v>-13424</v>
      </c>
      <c r="AQ197" s="67"/>
      <c r="AR197" s="67"/>
      <c r="AS197" s="67">
        <v>372246</v>
      </c>
    </row>
    <row r="198" spans="1:753" s="38" customFormat="1">
      <c r="A198" s="54">
        <v>91861</v>
      </c>
      <c r="B198" s="54"/>
      <c r="C198" s="55" t="s">
        <v>177</v>
      </c>
      <c r="D198" s="55"/>
      <c r="E198" s="55"/>
      <c r="F198" s="68">
        <v>30096</v>
      </c>
      <c r="G198" s="68"/>
      <c r="H198" s="68"/>
      <c r="I198" s="68">
        <v>1734</v>
      </c>
      <c r="J198" s="68"/>
      <c r="K198" s="68"/>
      <c r="L198" s="68">
        <v>7308</v>
      </c>
      <c r="M198" s="68"/>
      <c r="N198" s="68"/>
      <c r="O198" s="68">
        <v>4298</v>
      </c>
      <c r="P198" s="68"/>
      <c r="Q198" s="68"/>
      <c r="R198" s="68">
        <v>2050</v>
      </c>
      <c r="S198" s="68"/>
      <c r="T198" s="68"/>
      <c r="U198" s="68">
        <f t="shared" si="2"/>
        <v>15390</v>
      </c>
      <c r="V198" s="68"/>
      <c r="W198" s="68"/>
      <c r="X198" s="68"/>
      <c r="Y198" s="68">
        <v>852</v>
      </c>
      <c r="Z198" s="68"/>
      <c r="AA198" s="68"/>
      <c r="AB198" s="68" t="s">
        <v>792</v>
      </c>
      <c r="AC198" s="68"/>
      <c r="AD198" s="68"/>
      <c r="AE198" s="68">
        <v>1061</v>
      </c>
      <c r="AF198" s="68"/>
      <c r="AG198" s="68"/>
      <c r="AH198" s="68">
        <v>1913</v>
      </c>
      <c r="AI198" s="68"/>
      <c r="AJ198" s="68"/>
      <c r="AK198" s="68"/>
      <c r="AL198" s="68"/>
      <c r="AM198" s="68">
        <v>10142</v>
      </c>
      <c r="AN198" s="68"/>
      <c r="AO198" s="68"/>
      <c r="AP198" s="68">
        <v>692</v>
      </c>
      <c r="AQ198" s="68"/>
      <c r="AR198" s="68"/>
      <c r="AS198" s="68">
        <v>10834</v>
      </c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</row>
    <row r="199" spans="1:753">
      <c r="A199" s="54">
        <v>91871</v>
      </c>
      <c r="B199" s="54"/>
      <c r="C199" s="55" t="s">
        <v>178</v>
      </c>
      <c r="D199" s="55"/>
      <c r="E199" s="55"/>
      <c r="F199" s="67">
        <v>2034774</v>
      </c>
      <c r="G199" s="67"/>
      <c r="H199" s="68"/>
      <c r="I199" s="67">
        <v>117222</v>
      </c>
      <c r="J199" s="67"/>
      <c r="K199" s="68"/>
      <c r="L199" s="67">
        <v>494045</v>
      </c>
      <c r="M199" s="67"/>
      <c r="N199" s="68"/>
      <c r="O199" s="67">
        <v>290594</v>
      </c>
      <c r="P199" s="67"/>
      <c r="Q199" s="68"/>
      <c r="R199" s="67">
        <v>22538</v>
      </c>
      <c r="S199" s="67"/>
      <c r="T199" s="68"/>
      <c r="U199" s="67">
        <f t="shared" si="2"/>
        <v>924399</v>
      </c>
      <c r="V199" s="67"/>
      <c r="W199" s="67"/>
      <c r="X199" s="68"/>
      <c r="Y199" s="67">
        <v>57598</v>
      </c>
      <c r="Z199" s="67"/>
      <c r="AA199" s="68"/>
      <c r="AB199" s="67" t="s">
        <v>792</v>
      </c>
      <c r="AC199" s="67"/>
      <c r="AD199" s="68"/>
      <c r="AE199" s="67">
        <v>73797</v>
      </c>
      <c r="AF199" s="67"/>
      <c r="AG199" s="68"/>
      <c r="AH199" s="67">
        <v>131395</v>
      </c>
      <c r="AI199" s="67"/>
      <c r="AJ199" s="68"/>
      <c r="AK199" s="67"/>
      <c r="AL199" s="68"/>
      <c r="AM199" s="67">
        <v>685721</v>
      </c>
      <c r="AN199" s="67"/>
      <c r="AO199" s="68"/>
      <c r="AP199" s="67">
        <v>-28802</v>
      </c>
      <c r="AQ199" s="67"/>
      <c r="AR199" s="68"/>
      <c r="AS199" s="67">
        <v>656919</v>
      </c>
    </row>
    <row r="200" spans="1:753">
      <c r="A200" s="54">
        <v>91881</v>
      </c>
      <c r="B200" s="54"/>
      <c r="C200" s="55" t="s">
        <v>179</v>
      </c>
      <c r="D200" s="55"/>
      <c r="E200" s="55"/>
      <c r="F200" s="67">
        <v>14208</v>
      </c>
      <c r="G200" s="67"/>
      <c r="H200" s="67"/>
      <c r="I200" s="67">
        <v>819</v>
      </c>
      <c r="J200" s="67"/>
      <c r="K200" s="67"/>
      <c r="L200" s="67">
        <v>3450</v>
      </c>
      <c r="M200" s="67"/>
      <c r="N200" s="67"/>
      <c r="O200" s="67">
        <v>2029</v>
      </c>
      <c r="P200" s="67"/>
      <c r="Q200" s="67"/>
      <c r="R200" s="67">
        <v>1155</v>
      </c>
      <c r="S200" s="67"/>
      <c r="T200" s="67"/>
      <c r="U200" s="67">
        <f t="shared" si="2"/>
        <v>7453</v>
      </c>
      <c r="V200" s="67"/>
      <c r="W200" s="67"/>
      <c r="X200" s="67"/>
      <c r="Y200" s="67">
        <v>402</v>
      </c>
      <c r="Z200" s="67"/>
      <c r="AA200" s="67"/>
      <c r="AB200" s="67" t="s">
        <v>792</v>
      </c>
      <c r="AC200" s="67"/>
      <c r="AD200" s="67"/>
      <c r="AE200" s="67">
        <v>8809</v>
      </c>
      <c r="AF200" s="67"/>
      <c r="AG200" s="67"/>
      <c r="AH200" s="67">
        <v>9211</v>
      </c>
      <c r="AI200" s="67"/>
      <c r="AJ200" s="67"/>
      <c r="AK200" s="67"/>
      <c r="AL200" s="67"/>
      <c r="AM200" s="67">
        <v>4788</v>
      </c>
      <c r="AN200" s="67"/>
      <c r="AO200" s="67"/>
      <c r="AP200" s="67">
        <v>-5615</v>
      </c>
      <c r="AQ200" s="67"/>
      <c r="AR200" s="67"/>
      <c r="AS200" s="67">
        <v>-827</v>
      </c>
    </row>
    <row r="201" spans="1:753" s="52" customFormat="1">
      <c r="A201" s="50">
        <v>91901</v>
      </c>
      <c r="B201" s="50"/>
      <c r="C201" s="51" t="s">
        <v>180</v>
      </c>
      <c r="D201" s="51"/>
      <c r="E201" s="51"/>
      <c r="F201" s="65">
        <v>5607813</v>
      </c>
      <c r="G201" s="65"/>
      <c r="H201" s="65"/>
      <c r="I201" s="65">
        <v>323062</v>
      </c>
      <c r="J201" s="65"/>
      <c r="K201" s="65"/>
      <c r="L201" s="65">
        <v>1361584</v>
      </c>
      <c r="M201" s="65"/>
      <c r="N201" s="65"/>
      <c r="O201" s="65">
        <v>800873</v>
      </c>
      <c r="P201" s="65"/>
      <c r="Q201" s="65"/>
      <c r="R201" s="65">
        <v>89719</v>
      </c>
      <c r="S201" s="65"/>
      <c r="T201" s="65"/>
      <c r="U201" s="65">
        <f t="shared" ref="U201:U264" si="3">SUM(I201:R201)</f>
        <v>2575238</v>
      </c>
      <c r="V201" s="65"/>
      <c r="W201" s="68"/>
      <c r="X201" s="65"/>
      <c r="Y201" s="65">
        <v>158739</v>
      </c>
      <c r="Z201" s="65"/>
      <c r="AA201" s="65"/>
      <c r="AB201" s="65" t="s">
        <v>792</v>
      </c>
      <c r="AC201" s="65"/>
      <c r="AD201" s="65"/>
      <c r="AE201" s="65">
        <v>16546</v>
      </c>
      <c r="AF201" s="65"/>
      <c r="AG201" s="65"/>
      <c r="AH201" s="65">
        <v>175285</v>
      </c>
      <c r="AI201" s="65"/>
      <c r="AJ201" s="65"/>
      <c r="AK201" s="65"/>
      <c r="AL201" s="65"/>
      <c r="AM201" s="65">
        <v>1889838</v>
      </c>
      <c r="AN201" s="65"/>
      <c r="AO201" s="65"/>
      <c r="AP201" s="65">
        <v>53714</v>
      </c>
      <c r="AQ201" s="65"/>
      <c r="AR201" s="65"/>
      <c r="AS201" s="65">
        <v>1943552</v>
      </c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</row>
    <row r="202" spans="1:753" s="53" customFormat="1">
      <c r="A202" s="50">
        <v>91903</v>
      </c>
      <c r="B202" s="50"/>
      <c r="C202" s="51" t="s">
        <v>833</v>
      </c>
      <c r="D202" s="51"/>
      <c r="E202" s="51"/>
      <c r="F202" s="66">
        <v>13291</v>
      </c>
      <c r="G202" s="66"/>
      <c r="H202" s="66"/>
      <c r="I202" s="66">
        <v>766</v>
      </c>
      <c r="J202" s="66"/>
      <c r="K202" s="66"/>
      <c r="L202" s="66">
        <v>3227</v>
      </c>
      <c r="M202" s="66"/>
      <c r="N202" s="66"/>
      <c r="O202" s="66">
        <v>1898</v>
      </c>
      <c r="P202" s="66"/>
      <c r="Q202" s="66"/>
      <c r="R202" s="66">
        <v>2037</v>
      </c>
      <c r="S202" s="66"/>
      <c r="T202" s="66"/>
      <c r="U202" s="66">
        <f t="shared" si="3"/>
        <v>7928</v>
      </c>
      <c r="V202" s="66"/>
      <c r="W202" s="67"/>
      <c r="X202" s="66"/>
      <c r="Y202" s="66">
        <v>376</v>
      </c>
      <c r="Z202" s="66"/>
      <c r="AA202" s="66"/>
      <c r="AB202" s="66" t="s">
        <v>792</v>
      </c>
      <c r="AC202" s="66"/>
      <c r="AD202" s="66"/>
      <c r="AE202" s="66">
        <v>3011</v>
      </c>
      <c r="AF202" s="66"/>
      <c r="AG202" s="66"/>
      <c r="AH202" s="66">
        <v>3387</v>
      </c>
      <c r="AI202" s="66"/>
      <c r="AJ202" s="66"/>
      <c r="AK202" s="66"/>
      <c r="AL202" s="66"/>
      <c r="AM202" s="66">
        <v>4479</v>
      </c>
      <c r="AN202" s="66"/>
      <c r="AO202" s="66"/>
      <c r="AP202" s="66">
        <v>-2426</v>
      </c>
      <c r="AQ202" s="66"/>
      <c r="AR202" s="66"/>
      <c r="AS202" s="66">
        <v>2053</v>
      </c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</row>
    <row r="203" spans="1:753" s="53" customFormat="1">
      <c r="A203" s="50">
        <v>91904</v>
      </c>
      <c r="B203" s="50"/>
      <c r="C203" s="51" t="s">
        <v>181</v>
      </c>
      <c r="D203" s="51"/>
      <c r="E203" s="51"/>
      <c r="F203" s="66">
        <v>51026</v>
      </c>
      <c r="G203" s="66"/>
      <c r="H203" s="66"/>
      <c r="I203" s="66">
        <v>2940</v>
      </c>
      <c r="J203" s="66"/>
      <c r="K203" s="66"/>
      <c r="L203" s="66">
        <v>12389</v>
      </c>
      <c r="M203" s="66"/>
      <c r="N203" s="66"/>
      <c r="O203" s="66">
        <v>7287</v>
      </c>
      <c r="P203" s="66"/>
      <c r="Q203" s="66"/>
      <c r="R203" s="66">
        <v>11190</v>
      </c>
      <c r="S203" s="66"/>
      <c r="T203" s="66"/>
      <c r="U203" s="66">
        <f t="shared" si="3"/>
        <v>33806</v>
      </c>
      <c r="V203" s="66"/>
      <c r="W203" s="67"/>
      <c r="X203" s="66"/>
      <c r="Y203" s="66">
        <v>1444</v>
      </c>
      <c r="Z203" s="66"/>
      <c r="AA203" s="66"/>
      <c r="AB203" s="66" t="s">
        <v>792</v>
      </c>
      <c r="AC203" s="66"/>
      <c r="AD203" s="66"/>
      <c r="AE203" s="66" t="s">
        <v>793</v>
      </c>
      <c r="AF203" s="66"/>
      <c r="AG203" s="66"/>
      <c r="AH203" s="66">
        <v>1444</v>
      </c>
      <c r="AI203" s="66"/>
      <c r="AJ203" s="66"/>
      <c r="AK203" s="66"/>
      <c r="AL203" s="66"/>
      <c r="AM203" s="66">
        <v>17196</v>
      </c>
      <c r="AN203" s="66"/>
      <c r="AO203" s="66"/>
      <c r="AP203" s="66">
        <v>4334</v>
      </c>
      <c r="AQ203" s="66"/>
      <c r="AR203" s="66"/>
      <c r="AS203" s="66">
        <v>21530</v>
      </c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</row>
    <row r="204" spans="1:753" s="53" customFormat="1">
      <c r="A204" s="50">
        <v>91908</v>
      </c>
      <c r="B204" s="50"/>
      <c r="C204" s="51" t="s">
        <v>182</v>
      </c>
      <c r="D204" s="51"/>
      <c r="E204" s="51"/>
      <c r="F204" s="66">
        <v>25819</v>
      </c>
      <c r="G204" s="66"/>
      <c r="H204" s="66"/>
      <c r="I204" s="66">
        <v>1487</v>
      </c>
      <c r="J204" s="66"/>
      <c r="K204" s="66"/>
      <c r="L204" s="66">
        <v>6269</v>
      </c>
      <c r="M204" s="66"/>
      <c r="N204" s="66"/>
      <c r="O204" s="66">
        <v>3687</v>
      </c>
      <c r="P204" s="66"/>
      <c r="Q204" s="66"/>
      <c r="R204" s="66">
        <v>935</v>
      </c>
      <c r="S204" s="66"/>
      <c r="T204" s="66"/>
      <c r="U204" s="66">
        <f t="shared" si="3"/>
        <v>12378</v>
      </c>
      <c r="V204" s="66"/>
      <c r="W204" s="67"/>
      <c r="X204" s="66"/>
      <c r="Y204" s="66">
        <v>731</v>
      </c>
      <c r="Z204" s="66"/>
      <c r="AA204" s="66"/>
      <c r="AB204" s="66" t="s">
        <v>792</v>
      </c>
      <c r="AC204" s="66"/>
      <c r="AD204" s="66"/>
      <c r="AE204" s="66">
        <v>2553</v>
      </c>
      <c r="AF204" s="66"/>
      <c r="AG204" s="66"/>
      <c r="AH204" s="66">
        <v>3284</v>
      </c>
      <c r="AI204" s="66"/>
      <c r="AJ204" s="66"/>
      <c r="AK204" s="66"/>
      <c r="AL204" s="66"/>
      <c r="AM204" s="66">
        <v>8701</v>
      </c>
      <c r="AN204" s="66"/>
      <c r="AO204" s="66"/>
      <c r="AP204" s="66">
        <v>-56</v>
      </c>
      <c r="AQ204" s="66"/>
      <c r="AR204" s="66"/>
      <c r="AS204" s="66">
        <v>8645</v>
      </c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</row>
    <row r="205" spans="1:753" s="53" customFormat="1">
      <c r="A205" s="50">
        <v>91911</v>
      </c>
      <c r="B205" s="50"/>
      <c r="C205" s="51" t="s">
        <v>183</v>
      </c>
      <c r="D205" s="51"/>
      <c r="E205" s="51"/>
      <c r="F205" s="66">
        <v>696336</v>
      </c>
      <c r="G205" s="66"/>
      <c r="H205" s="66"/>
      <c r="I205" s="66">
        <v>40115</v>
      </c>
      <c r="J205" s="66"/>
      <c r="K205" s="66"/>
      <c r="L205" s="66">
        <v>169071</v>
      </c>
      <c r="M205" s="66"/>
      <c r="N205" s="66"/>
      <c r="O205" s="66">
        <v>99446</v>
      </c>
      <c r="P205" s="66"/>
      <c r="Q205" s="66"/>
      <c r="R205" s="66">
        <v>13510</v>
      </c>
      <c r="S205" s="66"/>
      <c r="T205" s="66"/>
      <c r="U205" s="66">
        <f t="shared" si="3"/>
        <v>322142</v>
      </c>
      <c r="V205" s="66"/>
      <c r="W205" s="67"/>
      <c r="X205" s="66"/>
      <c r="Y205" s="66">
        <v>19711</v>
      </c>
      <c r="Z205" s="66"/>
      <c r="AA205" s="66"/>
      <c r="AB205" s="66" t="s">
        <v>792</v>
      </c>
      <c r="AC205" s="66"/>
      <c r="AD205" s="66"/>
      <c r="AE205" s="66">
        <v>5011</v>
      </c>
      <c r="AF205" s="66"/>
      <c r="AG205" s="66"/>
      <c r="AH205" s="66">
        <v>24722</v>
      </c>
      <c r="AI205" s="66"/>
      <c r="AJ205" s="66"/>
      <c r="AK205" s="66"/>
      <c r="AL205" s="66"/>
      <c r="AM205" s="66">
        <v>234666</v>
      </c>
      <c r="AN205" s="66"/>
      <c r="AO205" s="66"/>
      <c r="AP205" s="66">
        <v>598</v>
      </c>
      <c r="AQ205" s="66"/>
      <c r="AR205" s="66"/>
      <c r="AS205" s="66">
        <v>235264</v>
      </c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</row>
    <row r="206" spans="1:753" s="53" customFormat="1">
      <c r="A206" s="50">
        <v>91917</v>
      </c>
      <c r="B206" s="50"/>
      <c r="C206" s="51" t="s">
        <v>184</v>
      </c>
      <c r="D206" s="51"/>
      <c r="E206" s="51"/>
      <c r="F206" s="66">
        <v>18638</v>
      </c>
      <c r="G206" s="66"/>
      <c r="H206" s="66"/>
      <c r="I206" s="66">
        <v>1074</v>
      </c>
      <c r="J206" s="66"/>
      <c r="K206" s="66"/>
      <c r="L206" s="66">
        <v>4526</v>
      </c>
      <c r="M206" s="66"/>
      <c r="N206" s="66"/>
      <c r="O206" s="66">
        <v>2662</v>
      </c>
      <c r="P206" s="66"/>
      <c r="Q206" s="66"/>
      <c r="R206" s="66">
        <v>527</v>
      </c>
      <c r="S206" s="66"/>
      <c r="T206" s="66"/>
      <c r="U206" s="66">
        <f t="shared" si="3"/>
        <v>8789</v>
      </c>
      <c r="V206" s="66"/>
      <c r="W206" s="67"/>
      <c r="X206" s="66"/>
      <c r="Y206" s="66">
        <v>528</v>
      </c>
      <c r="Z206" s="66"/>
      <c r="AA206" s="66"/>
      <c r="AB206" s="66" t="s">
        <v>792</v>
      </c>
      <c r="AC206" s="66"/>
      <c r="AD206" s="66"/>
      <c r="AE206" s="66">
        <v>310</v>
      </c>
      <c r="AF206" s="66"/>
      <c r="AG206" s="66"/>
      <c r="AH206" s="66">
        <v>838</v>
      </c>
      <c r="AI206" s="66"/>
      <c r="AJ206" s="66"/>
      <c r="AK206" s="66"/>
      <c r="AL206" s="66"/>
      <c r="AM206" s="66">
        <v>6281</v>
      </c>
      <c r="AN206" s="66"/>
      <c r="AO206" s="66"/>
      <c r="AP206" s="66">
        <v>126</v>
      </c>
      <c r="AQ206" s="66"/>
      <c r="AR206" s="66"/>
      <c r="AS206" s="66">
        <v>6407</v>
      </c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</row>
    <row r="207" spans="1:753">
      <c r="A207" s="54">
        <v>91921</v>
      </c>
      <c r="B207" s="54"/>
      <c r="C207" s="55" t="s">
        <v>185</v>
      </c>
      <c r="D207" s="55"/>
      <c r="E207" s="55"/>
      <c r="F207" s="67">
        <v>575799</v>
      </c>
      <c r="G207" s="67"/>
      <c r="H207" s="67"/>
      <c r="I207" s="67">
        <v>33171</v>
      </c>
      <c r="J207" s="67"/>
      <c r="K207" s="67"/>
      <c r="L207" s="67">
        <v>139804</v>
      </c>
      <c r="M207" s="67"/>
      <c r="N207" s="67"/>
      <c r="O207" s="67">
        <v>82232</v>
      </c>
      <c r="P207" s="67"/>
      <c r="Q207" s="67"/>
      <c r="R207" s="67" t="s">
        <v>793</v>
      </c>
      <c r="S207" s="67"/>
      <c r="T207" s="67"/>
      <c r="U207" s="67">
        <f t="shared" si="3"/>
        <v>255207</v>
      </c>
      <c r="V207" s="67"/>
      <c r="W207" s="67"/>
      <c r="X207" s="67"/>
      <c r="Y207" s="67">
        <v>16299</v>
      </c>
      <c r="Z207" s="67"/>
      <c r="AA207" s="67"/>
      <c r="AB207" s="67" t="s">
        <v>792</v>
      </c>
      <c r="AC207" s="67"/>
      <c r="AD207" s="67"/>
      <c r="AE207" s="67">
        <v>10651</v>
      </c>
      <c r="AF207" s="67"/>
      <c r="AG207" s="67"/>
      <c r="AH207" s="67">
        <v>26950</v>
      </c>
      <c r="AI207" s="67"/>
      <c r="AJ207" s="67"/>
      <c r="AK207" s="67"/>
      <c r="AL207" s="67"/>
      <c r="AM207" s="67">
        <v>194045</v>
      </c>
      <c r="AN207" s="67"/>
      <c r="AO207" s="67"/>
      <c r="AP207" s="67">
        <v>-5316</v>
      </c>
      <c r="AQ207" s="67"/>
      <c r="AR207" s="67"/>
      <c r="AS207" s="67">
        <v>188729</v>
      </c>
    </row>
    <row r="208" spans="1:753">
      <c r="A208" s="54">
        <v>92001</v>
      </c>
      <c r="B208" s="54"/>
      <c r="C208" s="55" t="s">
        <v>186</v>
      </c>
      <c r="D208" s="55"/>
      <c r="E208" s="55"/>
      <c r="F208" s="67">
        <v>2771748</v>
      </c>
      <c r="G208" s="67"/>
      <c r="H208" s="67"/>
      <c r="I208" s="67">
        <v>159678</v>
      </c>
      <c r="J208" s="67"/>
      <c r="K208" s="67"/>
      <c r="L208" s="67">
        <v>672984</v>
      </c>
      <c r="M208" s="67"/>
      <c r="N208" s="67"/>
      <c r="O208" s="67">
        <v>395844</v>
      </c>
      <c r="P208" s="67"/>
      <c r="Q208" s="67"/>
      <c r="R208" s="67">
        <v>48219</v>
      </c>
      <c r="S208" s="67"/>
      <c r="T208" s="67"/>
      <c r="U208" s="67">
        <f t="shared" si="3"/>
        <v>1276725</v>
      </c>
      <c r="V208" s="67"/>
      <c r="W208" s="67"/>
      <c r="X208" s="67"/>
      <c r="Y208" s="67">
        <v>78459</v>
      </c>
      <c r="Z208" s="67"/>
      <c r="AA208" s="67"/>
      <c r="AB208" s="67" t="s">
        <v>792</v>
      </c>
      <c r="AC208" s="67"/>
      <c r="AD208" s="67"/>
      <c r="AE208" s="67">
        <v>157894</v>
      </c>
      <c r="AF208" s="67"/>
      <c r="AG208" s="67"/>
      <c r="AH208" s="67">
        <v>236353</v>
      </c>
      <c r="AI208" s="67"/>
      <c r="AJ208" s="67"/>
      <c r="AK208" s="67"/>
      <c r="AL208" s="67"/>
      <c r="AM208" s="67">
        <v>934081</v>
      </c>
      <c r="AN208" s="67"/>
      <c r="AO208" s="67"/>
      <c r="AP208" s="67">
        <v>-42009</v>
      </c>
      <c r="AQ208" s="67"/>
      <c r="AR208" s="67"/>
      <c r="AS208" s="67">
        <v>892072</v>
      </c>
    </row>
    <row r="209" spans="1:753">
      <c r="A209" s="54">
        <v>92005</v>
      </c>
      <c r="B209" s="54"/>
      <c r="C209" s="55" t="s">
        <v>187</v>
      </c>
      <c r="D209" s="55"/>
      <c r="E209" s="55"/>
      <c r="F209" s="67">
        <v>63248</v>
      </c>
      <c r="G209" s="67"/>
      <c r="H209" s="67"/>
      <c r="I209" s="67">
        <v>3644</v>
      </c>
      <c r="J209" s="67"/>
      <c r="K209" s="67"/>
      <c r="L209" s="67">
        <v>15356</v>
      </c>
      <c r="M209" s="67"/>
      <c r="N209" s="67"/>
      <c r="O209" s="67">
        <v>9033</v>
      </c>
      <c r="P209" s="67"/>
      <c r="Q209" s="67"/>
      <c r="R209" s="67">
        <v>1741</v>
      </c>
      <c r="S209" s="67"/>
      <c r="T209" s="67"/>
      <c r="U209" s="67">
        <f t="shared" si="3"/>
        <v>29774</v>
      </c>
      <c r="V209" s="67"/>
      <c r="W209" s="67"/>
      <c r="X209" s="67"/>
      <c r="Y209" s="67">
        <v>1790</v>
      </c>
      <c r="Z209" s="67"/>
      <c r="AA209" s="67"/>
      <c r="AB209" s="67" t="s">
        <v>792</v>
      </c>
      <c r="AC209" s="67"/>
      <c r="AD209" s="67"/>
      <c r="AE209" s="67">
        <v>2252</v>
      </c>
      <c r="AF209" s="67"/>
      <c r="AG209" s="67"/>
      <c r="AH209" s="67">
        <v>4042</v>
      </c>
      <c r="AI209" s="67"/>
      <c r="AJ209" s="67"/>
      <c r="AK209" s="67"/>
      <c r="AL209" s="67"/>
      <c r="AM209" s="67">
        <v>21315</v>
      </c>
      <c r="AN209" s="67"/>
      <c r="AO209" s="67"/>
      <c r="AP209" s="67">
        <v>208</v>
      </c>
      <c r="AQ209" s="67"/>
      <c r="AR209" s="67"/>
      <c r="AS209" s="67">
        <v>21523</v>
      </c>
    </row>
    <row r="210" spans="1:753" s="38" customFormat="1">
      <c r="A210" s="54">
        <v>92011</v>
      </c>
      <c r="B210" s="54"/>
      <c r="C210" s="55" t="s">
        <v>188</v>
      </c>
      <c r="D210" s="55"/>
      <c r="E210" s="55"/>
      <c r="F210" s="68">
        <v>306308</v>
      </c>
      <c r="G210" s="68"/>
      <c r="H210" s="68"/>
      <c r="I210" s="68">
        <v>17646</v>
      </c>
      <c r="J210" s="68"/>
      <c r="K210" s="68"/>
      <c r="L210" s="68">
        <v>74372</v>
      </c>
      <c r="M210" s="68"/>
      <c r="N210" s="68"/>
      <c r="O210" s="68">
        <v>43745</v>
      </c>
      <c r="P210" s="68"/>
      <c r="Q210" s="68"/>
      <c r="R210" s="68">
        <v>17614</v>
      </c>
      <c r="S210" s="68"/>
      <c r="T210" s="68"/>
      <c r="U210" s="68">
        <f t="shared" si="3"/>
        <v>153377</v>
      </c>
      <c r="V210" s="68"/>
      <c r="W210" s="68"/>
      <c r="X210" s="68"/>
      <c r="Y210" s="68">
        <v>8671</v>
      </c>
      <c r="Z210" s="68"/>
      <c r="AA210" s="68"/>
      <c r="AB210" s="68" t="s">
        <v>792</v>
      </c>
      <c r="AC210" s="68"/>
      <c r="AD210" s="68"/>
      <c r="AE210" s="68" t="s">
        <v>793</v>
      </c>
      <c r="AF210" s="68"/>
      <c r="AG210" s="68"/>
      <c r="AH210" s="68">
        <v>8671</v>
      </c>
      <c r="AI210" s="68"/>
      <c r="AJ210" s="68"/>
      <c r="AK210" s="68"/>
      <c r="AL210" s="68"/>
      <c r="AM210" s="68">
        <v>103226</v>
      </c>
      <c r="AN210" s="68"/>
      <c r="AO210" s="68"/>
      <c r="AP210" s="68">
        <v>9780</v>
      </c>
      <c r="AQ210" s="68"/>
      <c r="AR210" s="68"/>
      <c r="AS210" s="68">
        <v>113006</v>
      </c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</row>
    <row r="211" spans="1:753">
      <c r="A211" s="54">
        <v>92017</v>
      </c>
      <c r="B211" s="54"/>
      <c r="C211" s="55" t="s">
        <v>189</v>
      </c>
      <c r="D211" s="55"/>
      <c r="E211" s="55"/>
      <c r="F211" s="67">
        <v>52248</v>
      </c>
      <c r="G211" s="67"/>
      <c r="H211" s="68"/>
      <c r="I211" s="67">
        <v>3010</v>
      </c>
      <c r="J211" s="67"/>
      <c r="K211" s="68"/>
      <c r="L211" s="67">
        <v>12686</v>
      </c>
      <c r="M211" s="67"/>
      <c r="N211" s="68"/>
      <c r="O211" s="67">
        <v>7462</v>
      </c>
      <c r="P211" s="67"/>
      <c r="Q211" s="68"/>
      <c r="R211" s="67">
        <v>639</v>
      </c>
      <c r="S211" s="67"/>
      <c r="T211" s="68"/>
      <c r="U211" s="67">
        <f t="shared" si="3"/>
        <v>23797</v>
      </c>
      <c r="V211" s="67"/>
      <c r="W211" s="67"/>
      <c r="X211" s="68"/>
      <c r="Y211" s="67">
        <v>1479</v>
      </c>
      <c r="Z211" s="67"/>
      <c r="AA211" s="68"/>
      <c r="AB211" s="67" t="s">
        <v>792</v>
      </c>
      <c r="AC211" s="67"/>
      <c r="AD211" s="68"/>
      <c r="AE211" s="67">
        <v>1257</v>
      </c>
      <c r="AF211" s="67"/>
      <c r="AG211" s="68"/>
      <c r="AH211" s="67">
        <v>2736</v>
      </c>
      <c r="AI211" s="67"/>
      <c r="AJ211" s="68"/>
      <c r="AK211" s="67"/>
      <c r="AL211" s="68"/>
      <c r="AM211" s="67">
        <v>17608</v>
      </c>
      <c r="AN211" s="67"/>
      <c r="AO211" s="68"/>
      <c r="AP211" s="67">
        <v>-668</v>
      </c>
      <c r="AQ211" s="67"/>
      <c r="AR211" s="68"/>
      <c r="AS211" s="67">
        <v>16940</v>
      </c>
    </row>
    <row r="212" spans="1:753">
      <c r="A212" s="54">
        <v>92021</v>
      </c>
      <c r="B212" s="54"/>
      <c r="C212" s="55" t="s">
        <v>190</v>
      </c>
      <c r="D212" s="55"/>
      <c r="E212" s="55"/>
      <c r="F212" s="67">
        <v>241075</v>
      </c>
      <c r="G212" s="67"/>
      <c r="H212" s="67"/>
      <c r="I212" s="67">
        <v>13888</v>
      </c>
      <c r="J212" s="67"/>
      <c r="K212" s="67"/>
      <c r="L212" s="67">
        <v>58533</v>
      </c>
      <c r="M212" s="67"/>
      <c r="N212" s="67"/>
      <c r="O212" s="67">
        <v>34429</v>
      </c>
      <c r="P212" s="67"/>
      <c r="Q212" s="67"/>
      <c r="R212" s="67">
        <v>30504</v>
      </c>
      <c r="S212" s="67"/>
      <c r="T212" s="67"/>
      <c r="U212" s="67">
        <f t="shared" si="3"/>
        <v>137354</v>
      </c>
      <c r="V212" s="67"/>
      <c r="W212" s="67"/>
      <c r="X212" s="67"/>
      <c r="Y212" s="67">
        <v>6824</v>
      </c>
      <c r="Z212" s="67"/>
      <c r="AA212" s="67"/>
      <c r="AB212" s="67" t="s">
        <v>792</v>
      </c>
      <c r="AC212" s="67"/>
      <c r="AD212" s="67"/>
      <c r="AE212" s="67">
        <v>11142</v>
      </c>
      <c r="AF212" s="67"/>
      <c r="AG212" s="67"/>
      <c r="AH212" s="67">
        <v>17966</v>
      </c>
      <c r="AI212" s="67"/>
      <c r="AJ212" s="67"/>
      <c r="AK212" s="67"/>
      <c r="AL212" s="67"/>
      <c r="AM212" s="67">
        <v>81242</v>
      </c>
      <c r="AN212" s="67"/>
      <c r="AO212" s="67"/>
      <c r="AP212" s="67">
        <v>1771</v>
      </c>
      <c r="AQ212" s="67"/>
      <c r="AR212" s="67"/>
      <c r="AS212" s="67">
        <v>83013</v>
      </c>
    </row>
    <row r="213" spans="1:753" s="52" customFormat="1">
      <c r="A213" s="50">
        <v>92101</v>
      </c>
      <c r="B213" s="50"/>
      <c r="C213" s="51" t="s">
        <v>191</v>
      </c>
      <c r="D213" s="51"/>
      <c r="E213" s="51"/>
      <c r="F213" s="65">
        <v>1301773</v>
      </c>
      <c r="G213" s="65"/>
      <c r="H213" s="65"/>
      <c r="I213" s="65">
        <v>74994</v>
      </c>
      <c r="J213" s="65"/>
      <c r="K213" s="65"/>
      <c r="L213" s="65">
        <v>316072</v>
      </c>
      <c r="M213" s="65"/>
      <c r="N213" s="65"/>
      <c r="O213" s="65">
        <v>185911</v>
      </c>
      <c r="P213" s="65"/>
      <c r="Q213" s="65"/>
      <c r="R213" s="65">
        <v>9505</v>
      </c>
      <c r="S213" s="65"/>
      <c r="T213" s="65"/>
      <c r="U213" s="65">
        <f t="shared" si="3"/>
        <v>586482</v>
      </c>
      <c r="V213" s="65"/>
      <c r="W213" s="68"/>
      <c r="X213" s="65"/>
      <c r="Y213" s="65">
        <v>36849</v>
      </c>
      <c r="Z213" s="65"/>
      <c r="AA213" s="65"/>
      <c r="AB213" s="65" t="s">
        <v>792</v>
      </c>
      <c r="AC213" s="65"/>
      <c r="AD213" s="65"/>
      <c r="AE213" s="65">
        <v>63189</v>
      </c>
      <c r="AF213" s="65"/>
      <c r="AG213" s="65"/>
      <c r="AH213" s="65">
        <v>100038</v>
      </c>
      <c r="AI213" s="65"/>
      <c r="AJ213" s="65"/>
      <c r="AK213" s="65"/>
      <c r="AL213" s="65"/>
      <c r="AM213" s="65">
        <v>438699</v>
      </c>
      <c r="AN213" s="65"/>
      <c r="AO213" s="65"/>
      <c r="AP213" s="65">
        <v>-10164</v>
      </c>
      <c r="AQ213" s="65"/>
      <c r="AR213" s="65"/>
      <c r="AS213" s="65">
        <v>428535</v>
      </c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</row>
    <row r="214" spans="1:753" s="53" customFormat="1">
      <c r="A214" s="50">
        <v>92104</v>
      </c>
      <c r="B214" s="50"/>
      <c r="C214" s="51" t="s">
        <v>192</v>
      </c>
      <c r="D214" s="51"/>
      <c r="E214" s="51"/>
      <c r="F214" s="66">
        <v>13138</v>
      </c>
      <c r="G214" s="66"/>
      <c r="H214" s="66"/>
      <c r="I214" s="66">
        <v>757</v>
      </c>
      <c r="J214" s="66"/>
      <c r="K214" s="66"/>
      <c r="L214" s="66">
        <v>3190</v>
      </c>
      <c r="M214" s="66"/>
      <c r="N214" s="66"/>
      <c r="O214" s="66">
        <v>1876</v>
      </c>
      <c r="P214" s="66"/>
      <c r="Q214" s="66"/>
      <c r="R214" s="66">
        <v>3377</v>
      </c>
      <c r="S214" s="66"/>
      <c r="T214" s="66"/>
      <c r="U214" s="66">
        <f t="shared" si="3"/>
        <v>9200</v>
      </c>
      <c r="V214" s="66"/>
      <c r="W214" s="67"/>
      <c r="X214" s="66"/>
      <c r="Y214" s="66">
        <v>372</v>
      </c>
      <c r="Z214" s="66"/>
      <c r="AA214" s="66"/>
      <c r="AB214" s="66" t="s">
        <v>792</v>
      </c>
      <c r="AC214" s="66"/>
      <c r="AD214" s="66"/>
      <c r="AE214" s="66" t="s">
        <v>793</v>
      </c>
      <c r="AF214" s="66"/>
      <c r="AG214" s="66"/>
      <c r="AH214" s="66">
        <v>372</v>
      </c>
      <c r="AI214" s="66"/>
      <c r="AJ214" s="66"/>
      <c r="AK214" s="66"/>
      <c r="AL214" s="66"/>
      <c r="AM214" s="66">
        <v>4428</v>
      </c>
      <c r="AN214" s="66"/>
      <c r="AO214" s="66"/>
      <c r="AP214" s="66">
        <v>1850</v>
      </c>
      <c r="AQ214" s="66"/>
      <c r="AR214" s="66"/>
      <c r="AS214" s="66">
        <v>6278</v>
      </c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</row>
    <row r="215" spans="1:753" s="53" customFormat="1">
      <c r="A215" s="50">
        <v>92109</v>
      </c>
      <c r="B215" s="50"/>
      <c r="C215" s="51" t="s">
        <v>928</v>
      </c>
      <c r="D215" s="51"/>
      <c r="E215" s="51"/>
      <c r="F215" s="66">
        <v>287365</v>
      </c>
      <c r="G215" s="66"/>
      <c r="H215" s="66"/>
      <c r="I215" s="66">
        <v>16555</v>
      </c>
      <c r="J215" s="66"/>
      <c r="K215" s="66"/>
      <c r="L215" s="66">
        <v>69773</v>
      </c>
      <c r="M215" s="66"/>
      <c r="N215" s="66"/>
      <c r="O215" s="66">
        <v>41040</v>
      </c>
      <c r="P215" s="66"/>
      <c r="Q215" s="66"/>
      <c r="R215" s="66">
        <v>2067</v>
      </c>
      <c r="S215" s="66"/>
      <c r="T215" s="66"/>
      <c r="U215" s="66">
        <f t="shared" si="3"/>
        <v>129435</v>
      </c>
      <c r="V215" s="66"/>
      <c r="W215" s="67"/>
      <c r="X215" s="66"/>
      <c r="Y215" s="66">
        <v>8134</v>
      </c>
      <c r="Z215" s="66"/>
      <c r="AA215" s="66"/>
      <c r="AB215" s="66" t="s">
        <v>792</v>
      </c>
      <c r="AC215" s="66"/>
      <c r="AD215" s="66"/>
      <c r="AE215" s="66">
        <v>12612</v>
      </c>
      <c r="AF215" s="66"/>
      <c r="AG215" s="66"/>
      <c r="AH215" s="66">
        <v>20746</v>
      </c>
      <c r="AI215" s="66"/>
      <c r="AJ215" s="66"/>
      <c r="AK215" s="66"/>
      <c r="AL215" s="66"/>
      <c r="AM215" s="66">
        <v>96842</v>
      </c>
      <c r="AN215" s="66"/>
      <c r="AO215" s="66"/>
      <c r="AP215" s="66">
        <v>-5396</v>
      </c>
      <c r="AQ215" s="66"/>
      <c r="AR215" s="66"/>
      <c r="AS215" s="66">
        <v>91446</v>
      </c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</row>
    <row r="216" spans="1:753" s="53" customFormat="1">
      <c r="A216" s="50">
        <v>92111</v>
      </c>
      <c r="B216" s="50"/>
      <c r="C216" s="51" t="s">
        <v>193</v>
      </c>
      <c r="D216" s="51"/>
      <c r="E216" s="51"/>
      <c r="F216" s="66">
        <v>770889</v>
      </c>
      <c r="G216" s="66"/>
      <c r="H216" s="66"/>
      <c r="I216" s="66">
        <v>44410</v>
      </c>
      <c r="J216" s="66"/>
      <c r="K216" s="66"/>
      <c r="L216" s="66">
        <v>187173</v>
      </c>
      <c r="M216" s="66"/>
      <c r="N216" s="66"/>
      <c r="O216" s="66">
        <v>110094</v>
      </c>
      <c r="P216" s="66"/>
      <c r="Q216" s="66"/>
      <c r="R216" s="66">
        <v>10602</v>
      </c>
      <c r="S216" s="66"/>
      <c r="T216" s="66"/>
      <c r="U216" s="66">
        <f t="shared" si="3"/>
        <v>352279</v>
      </c>
      <c r="V216" s="66"/>
      <c r="W216" s="67"/>
      <c r="X216" s="66"/>
      <c r="Y216" s="66">
        <v>21821</v>
      </c>
      <c r="Z216" s="66"/>
      <c r="AA216" s="66"/>
      <c r="AB216" s="66" t="s">
        <v>792</v>
      </c>
      <c r="AC216" s="66"/>
      <c r="AD216" s="66"/>
      <c r="AE216" s="66">
        <v>13269</v>
      </c>
      <c r="AF216" s="66"/>
      <c r="AG216" s="66"/>
      <c r="AH216" s="66">
        <v>35090</v>
      </c>
      <c r="AI216" s="66"/>
      <c r="AJ216" s="66"/>
      <c r="AK216" s="66"/>
      <c r="AL216" s="66"/>
      <c r="AM216" s="66">
        <v>259790</v>
      </c>
      <c r="AN216" s="66"/>
      <c r="AO216" s="66"/>
      <c r="AP216" s="66">
        <v>2449</v>
      </c>
      <c r="AQ216" s="66"/>
      <c r="AR216" s="66"/>
      <c r="AS216" s="66">
        <v>262239</v>
      </c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</row>
    <row r="217" spans="1:753" s="53" customFormat="1">
      <c r="A217" s="50">
        <v>92113</v>
      </c>
      <c r="B217" s="50"/>
      <c r="C217" s="51" t="s">
        <v>834</v>
      </c>
      <c r="D217" s="51"/>
      <c r="E217" s="51"/>
      <c r="F217" s="66">
        <v>21999</v>
      </c>
      <c r="G217" s="66"/>
      <c r="H217" s="66"/>
      <c r="I217" s="66">
        <v>1267</v>
      </c>
      <c r="J217" s="66"/>
      <c r="K217" s="66"/>
      <c r="L217" s="66">
        <v>5342</v>
      </c>
      <c r="M217" s="66"/>
      <c r="N217" s="66"/>
      <c r="O217" s="66">
        <v>3142</v>
      </c>
      <c r="P217" s="66"/>
      <c r="Q217" s="66"/>
      <c r="R217" s="66">
        <v>17604</v>
      </c>
      <c r="S217" s="66"/>
      <c r="T217" s="66"/>
      <c r="U217" s="66">
        <f t="shared" si="3"/>
        <v>27355</v>
      </c>
      <c r="V217" s="66"/>
      <c r="W217" s="67"/>
      <c r="X217" s="66"/>
      <c r="Y217" s="66">
        <v>623</v>
      </c>
      <c r="Z217" s="66"/>
      <c r="AA217" s="66"/>
      <c r="AB217" s="66" t="s">
        <v>792</v>
      </c>
      <c r="AC217" s="66"/>
      <c r="AD217" s="66"/>
      <c r="AE217" s="66">
        <v>2179</v>
      </c>
      <c r="AF217" s="66"/>
      <c r="AG217" s="66"/>
      <c r="AH217" s="66">
        <v>2802</v>
      </c>
      <c r="AI217" s="66"/>
      <c r="AJ217" s="66"/>
      <c r="AK217" s="66"/>
      <c r="AL217" s="66"/>
      <c r="AM217" s="66">
        <v>7414</v>
      </c>
      <c r="AN217" s="66"/>
      <c r="AO217" s="66"/>
      <c r="AP217" s="66">
        <v>7173</v>
      </c>
      <c r="AQ217" s="66"/>
      <c r="AR217" s="66"/>
      <c r="AS217" s="66">
        <v>14587</v>
      </c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</row>
    <row r="218" spans="1:753" s="53" customFormat="1">
      <c r="A218" s="50">
        <v>92201</v>
      </c>
      <c r="B218" s="50"/>
      <c r="C218" s="51" t="s">
        <v>194</v>
      </c>
      <c r="D218" s="51"/>
      <c r="E218" s="51"/>
      <c r="F218" s="66">
        <v>1426741</v>
      </c>
      <c r="G218" s="66"/>
      <c r="H218" s="66"/>
      <c r="I218" s="66">
        <v>82193</v>
      </c>
      <c r="J218" s="66"/>
      <c r="K218" s="66"/>
      <c r="L218" s="66">
        <v>346414</v>
      </c>
      <c r="M218" s="66"/>
      <c r="N218" s="66"/>
      <c r="O218" s="66">
        <v>203758</v>
      </c>
      <c r="P218" s="66"/>
      <c r="Q218" s="66"/>
      <c r="R218" s="66">
        <v>36804</v>
      </c>
      <c r="S218" s="66"/>
      <c r="T218" s="66"/>
      <c r="U218" s="66">
        <f t="shared" si="3"/>
        <v>669169</v>
      </c>
      <c r="V218" s="66"/>
      <c r="W218" s="67"/>
      <c r="X218" s="66"/>
      <c r="Y218" s="66">
        <v>40387</v>
      </c>
      <c r="Z218" s="66"/>
      <c r="AA218" s="66"/>
      <c r="AB218" s="66" t="s">
        <v>792</v>
      </c>
      <c r="AC218" s="66"/>
      <c r="AD218" s="66"/>
      <c r="AE218" s="66">
        <v>43356</v>
      </c>
      <c r="AF218" s="66"/>
      <c r="AG218" s="66"/>
      <c r="AH218" s="66">
        <v>83743</v>
      </c>
      <c r="AI218" s="66"/>
      <c r="AJ218" s="66"/>
      <c r="AK218" s="66"/>
      <c r="AL218" s="66"/>
      <c r="AM218" s="66">
        <v>480813</v>
      </c>
      <c r="AN218" s="66"/>
      <c r="AO218" s="66"/>
      <c r="AP218" s="66">
        <v>13056</v>
      </c>
      <c r="AQ218" s="66"/>
      <c r="AR218" s="66"/>
      <c r="AS218" s="66">
        <v>493869</v>
      </c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</row>
    <row r="219" spans="1:753">
      <c r="A219" s="54">
        <v>92301</v>
      </c>
      <c r="B219" s="54"/>
      <c r="C219" s="55" t="s">
        <v>195</v>
      </c>
      <c r="D219" s="55"/>
      <c r="E219" s="55"/>
      <c r="F219" s="67">
        <v>7964020</v>
      </c>
      <c r="G219" s="67"/>
      <c r="H219" s="67"/>
      <c r="I219" s="67">
        <v>458801</v>
      </c>
      <c r="J219" s="67"/>
      <c r="K219" s="67"/>
      <c r="L219" s="67">
        <v>1933674</v>
      </c>
      <c r="M219" s="67"/>
      <c r="N219" s="67"/>
      <c r="O219" s="67">
        <v>1137372</v>
      </c>
      <c r="P219" s="67"/>
      <c r="Q219" s="67"/>
      <c r="R219" s="67">
        <v>53669</v>
      </c>
      <c r="S219" s="67"/>
      <c r="T219" s="67"/>
      <c r="U219" s="67">
        <f t="shared" si="3"/>
        <v>3583516</v>
      </c>
      <c r="V219" s="67"/>
      <c r="W219" s="67"/>
      <c r="X219" s="67"/>
      <c r="Y219" s="67">
        <v>225436</v>
      </c>
      <c r="Z219" s="67"/>
      <c r="AA219" s="67"/>
      <c r="AB219" s="67" t="s">
        <v>792</v>
      </c>
      <c r="AC219" s="67"/>
      <c r="AD219" s="67"/>
      <c r="AE219" s="67">
        <v>40357</v>
      </c>
      <c r="AF219" s="67"/>
      <c r="AG219" s="67"/>
      <c r="AH219" s="67">
        <v>265793</v>
      </c>
      <c r="AI219" s="67"/>
      <c r="AJ219" s="67"/>
      <c r="AK219" s="67"/>
      <c r="AL219" s="67"/>
      <c r="AM219" s="67">
        <v>2683882</v>
      </c>
      <c r="AN219" s="67"/>
      <c r="AO219" s="67"/>
      <c r="AP219" s="67">
        <v>7360</v>
      </c>
      <c r="AQ219" s="67"/>
      <c r="AR219" s="67"/>
      <c r="AS219" s="67">
        <v>2691242</v>
      </c>
    </row>
    <row r="220" spans="1:753">
      <c r="A220" s="54">
        <v>92302</v>
      </c>
      <c r="B220" s="54"/>
      <c r="C220" s="55" t="s">
        <v>835</v>
      </c>
      <c r="D220" s="55"/>
      <c r="E220" s="55"/>
      <c r="F220" s="67">
        <v>454345</v>
      </c>
      <c r="G220" s="67"/>
      <c r="H220" s="67"/>
      <c r="I220" s="67">
        <v>26174</v>
      </c>
      <c r="J220" s="67"/>
      <c r="K220" s="67"/>
      <c r="L220" s="67">
        <v>110316</v>
      </c>
      <c r="M220" s="67"/>
      <c r="N220" s="67"/>
      <c r="O220" s="67">
        <v>64887</v>
      </c>
      <c r="P220" s="67"/>
      <c r="Q220" s="67"/>
      <c r="R220" s="67" t="s">
        <v>793</v>
      </c>
      <c r="S220" s="67"/>
      <c r="T220" s="67"/>
      <c r="U220" s="67">
        <f t="shared" si="3"/>
        <v>201377</v>
      </c>
      <c r="V220" s="67"/>
      <c r="W220" s="67"/>
      <c r="X220" s="67"/>
      <c r="Y220" s="67">
        <v>12861</v>
      </c>
      <c r="Z220" s="67"/>
      <c r="AA220" s="67"/>
      <c r="AB220" s="67" t="s">
        <v>792</v>
      </c>
      <c r="AC220" s="67"/>
      <c r="AD220" s="67"/>
      <c r="AE220" s="67">
        <v>28639</v>
      </c>
      <c r="AF220" s="67"/>
      <c r="AG220" s="67"/>
      <c r="AH220" s="67">
        <v>41500</v>
      </c>
      <c r="AI220" s="67"/>
      <c r="AJ220" s="67"/>
      <c r="AK220" s="67"/>
      <c r="AL220" s="67"/>
      <c r="AM220" s="67">
        <v>153115</v>
      </c>
      <c r="AN220" s="67"/>
      <c r="AO220" s="67"/>
      <c r="AP220" s="67">
        <v>-9739</v>
      </c>
      <c r="AQ220" s="67"/>
      <c r="AR220" s="67"/>
      <c r="AS220" s="67">
        <v>143376</v>
      </c>
    </row>
    <row r="221" spans="1:753">
      <c r="A221" s="54">
        <v>92311</v>
      </c>
      <c r="B221" s="54"/>
      <c r="C221" s="55" t="s">
        <v>196</v>
      </c>
      <c r="D221" s="55"/>
      <c r="E221" s="55"/>
      <c r="F221" s="67">
        <v>3438141</v>
      </c>
      <c r="G221" s="67"/>
      <c r="H221" s="67"/>
      <c r="I221" s="67">
        <v>198069</v>
      </c>
      <c r="J221" s="67"/>
      <c r="K221" s="67"/>
      <c r="L221" s="67">
        <v>834785</v>
      </c>
      <c r="M221" s="67"/>
      <c r="N221" s="67"/>
      <c r="O221" s="67">
        <v>491014</v>
      </c>
      <c r="P221" s="67"/>
      <c r="Q221" s="67"/>
      <c r="R221" s="67">
        <v>8358</v>
      </c>
      <c r="S221" s="67"/>
      <c r="T221" s="67"/>
      <c r="U221" s="67">
        <f t="shared" si="3"/>
        <v>1532226</v>
      </c>
      <c r="V221" s="67"/>
      <c r="W221" s="67"/>
      <c r="X221" s="67"/>
      <c r="Y221" s="67">
        <v>97323</v>
      </c>
      <c r="Z221" s="67"/>
      <c r="AA221" s="67"/>
      <c r="AB221" s="67" t="s">
        <v>792</v>
      </c>
      <c r="AC221" s="67"/>
      <c r="AD221" s="67"/>
      <c r="AE221" s="67">
        <v>54246</v>
      </c>
      <c r="AF221" s="67"/>
      <c r="AG221" s="67"/>
      <c r="AH221" s="67">
        <v>151569</v>
      </c>
      <c r="AI221" s="67"/>
      <c r="AJ221" s="67"/>
      <c r="AK221" s="67"/>
      <c r="AL221" s="67"/>
      <c r="AM221" s="67">
        <v>1158656</v>
      </c>
      <c r="AN221" s="67"/>
      <c r="AO221" s="67"/>
      <c r="AP221" s="67">
        <v>-36529</v>
      </c>
      <c r="AQ221" s="67"/>
      <c r="AR221" s="67"/>
      <c r="AS221" s="67">
        <v>1122127</v>
      </c>
    </row>
    <row r="222" spans="1:753" s="38" customFormat="1">
      <c r="A222" s="54">
        <v>92317</v>
      </c>
      <c r="B222" s="54"/>
      <c r="C222" s="55" t="s">
        <v>197</v>
      </c>
      <c r="D222" s="55"/>
      <c r="E222" s="55"/>
      <c r="F222" s="68">
        <v>44915</v>
      </c>
      <c r="G222" s="68"/>
      <c r="H222" s="68"/>
      <c r="I222" s="68">
        <v>2588</v>
      </c>
      <c r="J222" s="68"/>
      <c r="K222" s="68"/>
      <c r="L222" s="68">
        <v>10905</v>
      </c>
      <c r="M222" s="68"/>
      <c r="N222" s="68"/>
      <c r="O222" s="68">
        <v>6414</v>
      </c>
      <c r="P222" s="68"/>
      <c r="Q222" s="68"/>
      <c r="R222" s="68">
        <v>15615</v>
      </c>
      <c r="S222" s="68"/>
      <c r="T222" s="68"/>
      <c r="U222" s="68">
        <f t="shared" si="3"/>
        <v>35522</v>
      </c>
      <c r="V222" s="68"/>
      <c r="W222" s="68"/>
      <c r="X222" s="68"/>
      <c r="Y222" s="68">
        <v>1271</v>
      </c>
      <c r="Z222" s="68"/>
      <c r="AA222" s="68"/>
      <c r="AB222" s="68" t="s">
        <v>792</v>
      </c>
      <c r="AC222" s="68"/>
      <c r="AD222" s="68"/>
      <c r="AE222" s="68" t="s">
        <v>793</v>
      </c>
      <c r="AF222" s="68"/>
      <c r="AG222" s="68"/>
      <c r="AH222" s="68">
        <v>1271</v>
      </c>
      <c r="AI222" s="68"/>
      <c r="AJ222" s="68"/>
      <c r="AK222" s="68"/>
      <c r="AL222" s="68"/>
      <c r="AM222" s="68">
        <v>15136</v>
      </c>
      <c r="AN222" s="68"/>
      <c r="AO222" s="68"/>
      <c r="AP222" s="68">
        <v>6218</v>
      </c>
      <c r="AQ222" s="68"/>
      <c r="AR222" s="68"/>
      <c r="AS222" s="68">
        <v>21354</v>
      </c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</row>
    <row r="223" spans="1:753">
      <c r="A223" s="54">
        <v>92321</v>
      </c>
      <c r="B223" s="54"/>
      <c r="C223" s="55" t="s">
        <v>198</v>
      </c>
      <c r="D223" s="55"/>
      <c r="E223" s="55"/>
      <c r="F223" s="67">
        <v>1798588</v>
      </c>
      <c r="G223" s="67"/>
      <c r="H223" s="68"/>
      <c r="I223" s="67">
        <v>103615</v>
      </c>
      <c r="J223" s="67"/>
      <c r="K223" s="68"/>
      <c r="L223" s="67">
        <v>436700</v>
      </c>
      <c r="M223" s="67"/>
      <c r="N223" s="68"/>
      <c r="O223" s="67">
        <v>256863</v>
      </c>
      <c r="P223" s="67"/>
      <c r="Q223" s="68"/>
      <c r="R223" s="67">
        <v>35464</v>
      </c>
      <c r="S223" s="67"/>
      <c r="T223" s="68"/>
      <c r="U223" s="67">
        <f t="shared" si="3"/>
        <v>832642</v>
      </c>
      <c r="V223" s="67"/>
      <c r="W223" s="67"/>
      <c r="X223" s="68"/>
      <c r="Y223" s="67">
        <v>50912</v>
      </c>
      <c r="Z223" s="67"/>
      <c r="AA223" s="68"/>
      <c r="AB223" s="67" t="s">
        <v>792</v>
      </c>
      <c r="AC223" s="67"/>
      <c r="AD223" s="68"/>
      <c r="AE223" s="67">
        <v>20669</v>
      </c>
      <c r="AF223" s="67"/>
      <c r="AG223" s="68"/>
      <c r="AH223" s="67">
        <v>71581</v>
      </c>
      <c r="AI223" s="67"/>
      <c r="AJ223" s="68"/>
      <c r="AK223" s="67"/>
      <c r="AL223" s="68"/>
      <c r="AM223" s="67">
        <v>606126</v>
      </c>
      <c r="AN223" s="67"/>
      <c r="AO223" s="68"/>
      <c r="AP223" s="67">
        <v>20498</v>
      </c>
      <c r="AQ223" s="67"/>
      <c r="AR223" s="68"/>
      <c r="AS223" s="67">
        <v>626624</v>
      </c>
    </row>
    <row r="224" spans="1:753">
      <c r="A224" s="54">
        <v>92327</v>
      </c>
      <c r="B224" s="54"/>
      <c r="C224" s="55" t="s">
        <v>199</v>
      </c>
      <c r="D224" s="55"/>
      <c r="E224" s="55"/>
      <c r="F224" s="67">
        <v>8708</v>
      </c>
      <c r="G224" s="67"/>
      <c r="H224" s="67"/>
      <c r="I224" s="67">
        <v>502</v>
      </c>
      <c r="J224" s="67"/>
      <c r="K224" s="67"/>
      <c r="L224" s="67">
        <v>2115</v>
      </c>
      <c r="M224" s="67"/>
      <c r="N224" s="67"/>
      <c r="O224" s="67">
        <v>1244</v>
      </c>
      <c r="P224" s="67"/>
      <c r="Q224" s="67"/>
      <c r="R224" s="67">
        <v>2932</v>
      </c>
      <c r="S224" s="67"/>
      <c r="T224" s="67"/>
      <c r="U224" s="67">
        <f t="shared" si="3"/>
        <v>6793</v>
      </c>
      <c r="V224" s="67"/>
      <c r="W224" s="67"/>
      <c r="X224" s="67"/>
      <c r="Y224" s="67">
        <v>246</v>
      </c>
      <c r="Z224" s="67"/>
      <c r="AA224" s="67"/>
      <c r="AB224" s="67" t="s">
        <v>792</v>
      </c>
      <c r="AC224" s="67"/>
      <c r="AD224" s="67"/>
      <c r="AE224" s="67" t="s">
        <v>793</v>
      </c>
      <c r="AF224" s="67"/>
      <c r="AG224" s="67"/>
      <c r="AH224" s="67">
        <v>246</v>
      </c>
      <c r="AI224" s="67"/>
      <c r="AJ224" s="67"/>
      <c r="AK224" s="67"/>
      <c r="AL224" s="67"/>
      <c r="AM224" s="67">
        <v>2935</v>
      </c>
      <c r="AN224" s="67"/>
      <c r="AO224" s="67"/>
      <c r="AP224" s="67">
        <v>1142</v>
      </c>
      <c r="AQ224" s="67"/>
      <c r="AR224" s="67"/>
      <c r="AS224" s="67">
        <v>4077</v>
      </c>
    </row>
    <row r="225" spans="1:753" s="52" customFormat="1">
      <c r="A225" s="50">
        <v>92331</v>
      </c>
      <c r="B225" s="50"/>
      <c r="C225" s="51" t="s">
        <v>200</v>
      </c>
      <c r="D225" s="51"/>
      <c r="E225" s="51"/>
      <c r="F225" s="65">
        <v>213423</v>
      </c>
      <c r="G225" s="65"/>
      <c r="H225" s="65"/>
      <c r="I225" s="65">
        <v>12295</v>
      </c>
      <c r="J225" s="65"/>
      <c r="K225" s="65"/>
      <c r="L225" s="65">
        <v>51819</v>
      </c>
      <c r="M225" s="65"/>
      <c r="N225" s="65"/>
      <c r="O225" s="65">
        <v>30480</v>
      </c>
      <c r="P225" s="65"/>
      <c r="Q225" s="65"/>
      <c r="R225" s="65">
        <v>2070</v>
      </c>
      <c r="S225" s="65"/>
      <c r="T225" s="65"/>
      <c r="U225" s="65">
        <f t="shared" si="3"/>
        <v>96664</v>
      </c>
      <c r="V225" s="65"/>
      <c r="W225" s="68"/>
      <c r="X225" s="65"/>
      <c r="Y225" s="65">
        <v>6041</v>
      </c>
      <c r="Z225" s="65"/>
      <c r="AA225" s="65"/>
      <c r="AB225" s="65" t="s">
        <v>792</v>
      </c>
      <c r="AC225" s="65"/>
      <c r="AD225" s="65"/>
      <c r="AE225" s="65">
        <v>7559</v>
      </c>
      <c r="AF225" s="65"/>
      <c r="AG225" s="65"/>
      <c r="AH225" s="65">
        <v>13600</v>
      </c>
      <c r="AI225" s="65"/>
      <c r="AJ225" s="65"/>
      <c r="AK225" s="65"/>
      <c r="AL225" s="65"/>
      <c r="AM225" s="65">
        <v>71924</v>
      </c>
      <c r="AN225" s="65"/>
      <c r="AO225" s="65"/>
      <c r="AP225" s="65">
        <v>-755</v>
      </c>
      <c r="AQ225" s="65"/>
      <c r="AR225" s="65"/>
      <c r="AS225" s="65">
        <v>71169</v>
      </c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</row>
    <row r="226" spans="1:753" s="53" customFormat="1">
      <c r="A226" s="50">
        <v>92341</v>
      </c>
      <c r="B226" s="50"/>
      <c r="C226" s="51" t="s">
        <v>201</v>
      </c>
      <c r="D226" s="51"/>
      <c r="E226" s="51"/>
      <c r="F226" s="66">
        <v>14972</v>
      </c>
      <c r="G226" s="66"/>
      <c r="H226" s="66"/>
      <c r="I226" s="66">
        <v>863</v>
      </c>
      <c r="J226" s="66"/>
      <c r="K226" s="66"/>
      <c r="L226" s="66">
        <v>3635</v>
      </c>
      <c r="M226" s="66"/>
      <c r="N226" s="66"/>
      <c r="O226" s="66">
        <v>2138</v>
      </c>
      <c r="P226" s="66"/>
      <c r="Q226" s="66"/>
      <c r="R226" s="66">
        <v>523</v>
      </c>
      <c r="S226" s="66"/>
      <c r="T226" s="66"/>
      <c r="U226" s="66">
        <f t="shared" si="3"/>
        <v>7159</v>
      </c>
      <c r="V226" s="66"/>
      <c r="W226" s="67"/>
      <c r="X226" s="66"/>
      <c r="Y226" s="66">
        <v>424</v>
      </c>
      <c r="Z226" s="66"/>
      <c r="AA226" s="66"/>
      <c r="AB226" s="66" t="s">
        <v>792</v>
      </c>
      <c r="AC226" s="66"/>
      <c r="AD226" s="66"/>
      <c r="AE226" s="66">
        <v>1977</v>
      </c>
      <c r="AF226" s="66"/>
      <c r="AG226" s="66"/>
      <c r="AH226" s="66">
        <v>2401</v>
      </c>
      <c r="AI226" s="66"/>
      <c r="AJ226" s="66"/>
      <c r="AK226" s="66"/>
      <c r="AL226" s="66"/>
      <c r="AM226" s="66">
        <v>5045</v>
      </c>
      <c r="AN226" s="66"/>
      <c r="AO226" s="66"/>
      <c r="AP226" s="66">
        <v>-859</v>
      </c>
      <c r="AQ226" s="66"/>
      <c r="AR226" s="66"/>
      <c r="AS226" s="66">
        <v>4186</v>
      </c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</row>
    <row r="227" spans="1:753" s="53" customFormat="1">
      <c r="A227" s="50">
        <v>92351</v>
      </c>
      <c r="B227" s="50"/>
      <c r="C227" s="51" t="s">
        <v>202</v>
      </c>
      <c r="D227" s="51"/>
      <c r="E227" s="51"/>
      <c r="F227" s="66">
        <v>28416</v>
      </c>
      <c r="G227" s="66"/>
      <c r="H227" s="66"/>
      <c r="I227" s="66">
        <v>1637</v>
      </c>
      <c r="J227" s="66"/>
      <c r="K227" s="66"/>
      <c r="L227" s="66">
        <v>6899</v>
      </c>
      <c r="M227" s="66"/>
      <c r="N227" s="66"/>
      <c r="O227" s="66">
        <v>4058</v>
      </c>
      <c r="P227" s="66"/>
      <c r="Q227" s="66"/>
      <c r="R227" s="66">
        <v>746</v>
      </c>
      <c r="S227" s="66"/>
      <c r="T227" s="66"/>
      <c r="U227" s="66">
        <f t="shared" si="3"/>
        <v>13340</v>
      </c>
      <c r="V227" s="66"/>
      <c r="W227" s="67"/>
      <c r="X227" s="66"/>
      <c r="Y227" s="66">
        <v>804</v>
      </c>
      <c r="Z227" s="66"/>
      <c r="AA227" s="66"/>
      <c r="AB227" s="66" t="s">
        <v>792</v>
      </c>
      <c r="AC227" s="66"/>
      <c r="AD227" s="66"/>
      <c r="AE227" s="66">
        <v>4166</v>
      </c>
      <c r="AF227" s="66"/>
      <c r="AG227" s="66"/>
      <c r="AH227" s="66">
        <v>4970</v>
      </c>
      <c r="AI227" s="66"/>
      <c r="AJ227" s="66"/>
      <c r="AK227" s="66"/>
      <c r="AL227" s="66"/>
      <c r="AM227" s="66">
        <v>9576</v>
      </c>
      <c r="AN227" s="66"/>
      <c r="AO227" s="66"/>
      <c r="AP227" s="66">
        <v>-1010</v>
      </c>
      <c r="AQ227" s="66"/>
      <c r="AR227" s="66"/>
      <c r="AS227" s="66">
        <v>8566</v>
      </c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</row>
    <row r="228" spans="1:753" s="53" customFormat="1">
      <c r="A228" s="50">
        <v>92401</v>
      </c>
      <c r="B228" s="50"/>
      <c r="C228" s="51" t="s">
        <v>203</v>
      </c>
      <c r="D228" s="51"/>
      <c r="E228" s="51"/>
      <c r="F228" s="66">
        <v>4108200</v>
      </c>
      <c r="G228" s="66"/>
      <c r="H228" s="66"/>
      <c r="I228" s="66">
        <v>236670</v>
      </c>
      <c r="J228" s="66"/>
      <c r="K228" s="66"/>
      <c r="L228" s="66">
        <v>997476</v>
      </c>
      <c r="M228" s="66"/>
      <c r="N228" s="66"/>
      <c r="O228" s="66">
        <v>586708</v>
      </c>
      <c r="P228" s="66"/>
      <c r="Q228" s="66"/>
      <c r="R228" s="66">
        <v>34938</v>
      </c>
      <c r="S228" s="66"/>
      <c r="T228" s="66"/>
      <c r="U228" s="66">
        <f t="shared" si="3"/>
        <v>1855792</v>
      </c>
      <c r="V228" s="66"/>
      <c r="W228" s="67"/>
      <c r="X228" s="66"/>
      <c r="Y228" s="66">
        <v>116290</v>
      </c>
      <c r="Z228" s="66"/>
      <c r="AA228" s="66"/>
      <c r="AB228" s="66" t="s">
        <v>792</v>
      </c>
      <c r="AC228" s="66"/>
      <c r="AD228" s="66"/>
      <c r="AE228" s="66">
        <v>3448</v>
      </c>
      <c r="AF228" s="66"/>
      <c r="AG228" s="66"/>
      <c r="AH228" s="66">
        <v>119738</v>
      </c>
      <c r="AI228" s="66"/>
      <c r="AJ228" s="66"/>
      <c r="AK228" s="66"/>
      <c r="AL228" s="66"/>
      <c r="AM228" s="66">
        <v>1384467</v>
      </c>
      <c r="AN228" s="66"/>
      <c r="AO228" s="66"/>
      <c r="AP228" s="66">
        <v>19009</v>
      </c>
      <c r="AQ228" s="66"/>
      <c r="AR228" s="66"/>
      <c r="AS228" s="66">
        <v>1403476</v>
      </c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</row>
    <row r="229" spans="1:753" s="53" customFormat="1">
      <c r="A229" s="50">
        <v>92403</v>
      </c>
      <c r="B229" s="50"/>
      <c r="C229" s="51" t="s">
        <v>204</v>
      </c>
      <c r="D229" s="51"/>
      <c r="E229" s="51"/>
      <c r="F229" s="66">
        <v>16958</v>
      </c>
      <c r="G229" s="66"/>
      <c r="H229" s="66"/>
      <c r="I229" s="66">
        <v>977</v>
      </c>
      <c r="J229" s="66"/>
      <c r="K229" s="66"/>
      <c r="L229" s="66">
        <v>4117</v>
      </c>
      <c r="M229" s="66"/>
      <c r="N229" s="66"/>
      <c r="O229" s="66">
        <v>2422</v>
      </c>
      <c r="P229" s="66"/>
      <c r="Q229" s="66"/>
      <c r="R229" s="66">
        <v>1858</v>
      </c>
      <c r="S229" s="66"/>
      <c r="T229" s="66"/>
      <c r="U229" s="66">
        <f t="shared" si="3"/>
        <v>9374</v>
      </c>
      <c r="V229" s="66"/>
      <c r="W229" s="67"/>
      <c r="X229" s="66"/>
      <c r="Y229" s="66">
        <v>480</v>
      </c>
      <c r="Z229" s="66"/>
      <c r="AA229" s="66"/>
      <c r="AB229" s="66" t="s">
        <v>792</v>
      </c>
      <c r="AC229" s="66"/>
      <c r="AD229" s="66"/>
      <c r="AE229" s="66">
        <v>1307</v>
      </c>
      <c r="AF229" s="66"/>
      <c r="AG229" s="66"/>
      <c r="AH229" s="66">
        <v>1787</v>
      </c>
      <c r="AI229" s="66"/>
      <c r="AJ229" s="66"/>
      <c r="AK229" s="66"/>
      <c r="AL229" s="66"/>
      <c r="AM229" s="66">
        <v>5715</v>
      </c>
      <c r="AN229" s="66"/>
      <c r="AO229" s="66"/>
      <c r="AP229" s="66">
        <v>135</v>
      </c>
      <c r="AQ229" s="66"/>
      <c r="AR229" s="66"/>
      <c r="AS229" s="66">
        <v>5850</v>
      </c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</row>
    <row r="230" spans="1:753" s="53" customFormat="1">
      <c r="A230" s="50">
        <v>92411</v>
      </c>
      <c r="B230" s="50"/>
      <c r="C230" s="51" t="s">
        <v>205</v>
      </c>
      <c r="D230" s="51"/>
      <c r="E230" s="51"/>
      <c r="F230" s="66">
        <v>771042</v>
      </c>
      <c r="G230" s="66"/>
      <c r="H230" s="66"/>
      <c r="I230" s="66">
        <v>44419</v>
      </c>
      <c r="J230" s="66"/>
      <c r="K230" s="66"/>
      <c r="L230" s="66">
        <v>187210</v>
      </c>
      <c r="M230" s="66"/>
      <c r="N230" s="66"/>
      <c r="O230" s="66">
        <v>110115</v>
      </c>
      <c r="P230" s="66"/>
      <c r="Q230" s="66"/>
      <c r="R230" s="66">
        <v>369</v>
      </c>
      <c r="S230" s="66"/>
      <c r="T230" s="66"/>
      <c r="U230" s="66">
        <f t="shared" si="3"/>
        <v>342113</v>
      </c>
      <c r="V230" s="66"/>
      <c r="W230" s="67"/>
      <c r="X230" s="66"/>
      <c r="Y230" s="66">
        <v>21826</v>
      </c>
      <c r="Z230" s="66"/>
      <c r="AA230" s="66"/>
      <c r="AB230" s="66" t="s">
        <v>792</v>
      </c>
      <c r="AC230" s="66"/>
      <c r="AD230" s="66"/>
      <c r="AE230" s="66">
        <v>44165</v>
      </c>
      <c r="AF230" s="66"/>
      <c r="AG230" s="66"/>
      <c r="AH230" s="66">
        <v>65991</v>
      </c>
      <c r="AI230" s="66"/>
      <c r="AJ230" s="66"/>
      <c r="AK230" s="66"/>
      <c r="AL230" s="66"/>
      <c r="AM230" s="66">
        <v>259842</v>
      </c>
      <c r="AN230" s="66"/>
      <c r="AO230" s="66"/>
      <c r="AP230" s="66">
        <v>-17900</v>
      </c>
      <c r="AQ230" s="66"/>
      <c r="AR230" s="66"/>
      <c r="AS230" s="66">
        <v>241942</v>
      </c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</row>
    <row r="231" spans="1:753">
      <c r="A231" s="54">
        <v>92414</v>
      </c>
      <c r="B231" s="54"/>
      <c r="C231" s="55" t="s">
        <v>786</v>
      </c>
      <c r="D231" s="55"/>
      <c r="E231" s="55"/>
      <c r="F231" s="67" t="s">
        <v>793</v>
      </c>
      <c r="G231" s="67"/>
      <c r="H231" s="67"/>
      <c r="I231" s="67" t="s">
        <v>922</v>
      </c>
      <c r="J231" s="67"/>
      <c r="K231" s="67"/>
      <c r="L231" s="67" t="s">
        <v>923</v>
      </c>
      <c r="M231" s="67"/>
      <c r="N231" s="67"/>
      <c r="O231" s="67" t="s">
        <v>924</v>
      </c>
      <c r="P231" s="67"/>
      <c r="Q231" s="67"/>
      <c r="R231" s="67" t="s">
        <v>793</v>
      </c>
      <c r="S231" s="67"/>
      <c r="T231" s="67"/>
      <c r="U231" s="67">
        <f t="shared" si="3"/>
        <v>0</v>
      </c>
      <c r="V231" s="67"/>
      <c r="W231" s="67"/>
      <c r="X231" s="67"/>
      <c r="Y231" s="67" t="s">
        <v>922</v>
      </c>
      <c r="Z231" s="67"/>
      <c r="AA231" s="67"/>
      <c r="AB231" s="67" t="s">
        <v>792</v>
      </c>
      <c r="AC231" s="67"/>
      <c r="AD231" s="67"/>
      <c r="AE231" s="67">
        <v>5712</v>
      </c>
      <c r="AF231" s="67"/>
      <c r="AG231" s="67"/>
      <c r="AH231" s="67">
        <v>5712</v>
      </c>
      <c r="AI231" s="67"/>
      <c r="AJ231" s="67"/>
      <c r="AK231" s="67"/>
      <c r="AL231" s="67"/>
      <c r="AM231" s="67" t="s">
        <v>925</v>
      </c>
      <c r="AN231" s="67"/>
      <c r="AO231" s="67"/>
      <c r="AP231" s="67">
        <v>-2445</v>
      </c>
      <c r="AQ231" s="67"/>
      <c r="AR231" s="67"/>
      <c r="AS231" s="67">
        <v>-2445</v>
      </c>
    </row>
    <row r="232" spans="1:753">
      <c r="A232" s="54">
        <v>92417</v>
      </c>
      <c r="B232" s="54"/>
      <c r="C232" s="55" t="s">
        <v>206</v>
      </c>
      <c r="D232" s="55"/>
      <c r="E232" s="55"/>
      <c r="F232" s="67">
        <v>27957</v>
      </c>
      <c r="G232" s="67"/>
      <c r="H232" s="67"/>
      <c r="I232" s="67">
        <v>1611</v>
      </c>
      <c r="J232" s="67"/>
      <c r="K232" s="67"/>
      <c r="L232" s="67">
        <v>6788</v>
      </c>
      <c r="M232" s="67"/>
      <c r="N232" s="67"/>
      <c r="O232" s="67">
        <v>3993</v>
      </c>
      <c r="P232" s="67"/>
      <c r="Q232" s="67"/>
      <c r="R232" s="67" t="s">
        <v>793</v>
      </c>
      <c r="S232" s="67"/>
      <c r="T232" s="67"/>
      <c r="U232" s="67">
        <f t="shared" si="3"/>
        <v>12392</v>
      </c>
      <c r="V232" s="67"/>
      <c r="W232" s="67"/>
      <c r="X232" s="67"/>
      <c r="Y232" s="67">
        <v>791</v>
      </c>
      <c r="Z232" s="67"/>
      <c r="AA232" s="67"/>
      <c r="AB232" s="67" t="s">
        <v>792</v>
      </c>
      <c r="AC232" s="67"/>
      <c r="AD232" s="67"/>
      <c r="AE232" s="67">
        <v>2726</v>
      </c>
      <c r="AF232" s="67"/>
      <c r="AG232" s="67"/>
      <c r="AH232" s="67">
        <v>3517</v>
      </c>
      <c r="AI232" s="67"/>
      <c r="AJ232" s="67"/>
      <c r="AK232" s="67"/>
      <c r="AL232" s="67"/>
      <c r="AM232" s="67">
        <v>9422</v>
      </c>
      <c r="AN232" s="67"/>
      <c r="AO232" s="67"/>
      <c r="AP232" s="67">
        <v>-895</v>
      </c>
      <c r="AQ232" s="67"/>
      <c r="AR232" s="67"/>
      <c r="AS232" s="67">
        <v>8527</v>
      </c>
    </row>
    <row r="233" spans="1:753">
      <c r="A233" s="54">
        <v>92421</v>
      </c>
      <c r="B233" s="54"/>
      <c r="C233" s="55" t="s">
        <v>207</v>
      </c>
      <c r="D233" s="55"/>
      <c r="E233" s="55"/>
      <c r="F233" s="67">
        <v>13444</v>
      </c>
      <c r="G233" s="67"/>
      <c r="H233" s="67"/>
      <c r="I233" s="67">
        <v>774</v>
      </c>
      <c r="J233" s="67"/>
      <c r="K233" s="67"/>
      <c r="L233" s="67">
        <v>3264</v>
      </c>
      <c r="M233" s="67"/>
      <c r="N233" s="67"/>
      <c r="O233" s="67">
        <v>1920</v>
      </c>
      <c r="P233" s="67"/>
      <c r="Q233" s="67"/>
      <c r="R233" s="67">
        <v>3546</v>
      </c>
      <c r="S233" s="67"/>
      <c r="T233" s="67"/>
      <c r="U233" s="67">
        <f t="shared" si="3"/>
        <v>9504</v>
      </c>
      <c r="V233" s="67"/>
      <c r="W233" s="67"/>
      <c r="X233" s="67"/>
      <c r="Y233" s="67">
        <v>381</v>
      </c>
      <c r="Z233" s="67"/>
      <c r="AA233" s="67"/>
      <c r="AB233" s="67" t="s">
        <v>792</v>
      </c>
      <c r="AC233" s="67"/>
      <c r="AD233" s="67"/>
      <c r="AE233" s="67">
        <v>1149</v>
      </c>
      <c r="AF233" s="67"/>
      <c r="AG233" s="67"/>
      <c r="AH233" s="67">
        <v>1530</v>
      </c>
      <c r="AI233" s="67"/>
      <c r="AJ233" s="67"/>
      <c r="AK233" s="67"/>
      <c r="AL233" s="67"/>
      <c r="AM233" s="67">
        <v>4531</v>
      </c>
      <c r="AN233" s="67"/>
      <c r="AO233" s="67"/>
      <c r="AP233" s="67">
        <v>935</v>
      </c>
      <c r="AQ233" s="67"/>
      <c r="AR233" s="67"/>
      <c r="AS233" s="67">
        <v>5466</v>
      </c>
    </row>
    <row r="234" spans="1:753" s="38" customFormat="1">
      <c r="A234" s="54">
        <v>92427</v>
      </c>
      <c r="B234" s="54"/>
      <c r="C234" s="55" t="s">
        <v>208</v>
      </c>
      <c r="D234" s="55"/>
      <c r="E234" s="55"/>
      <c r="F234" s="68">
        <v>611</v>
      </c>
      <c r="G234" s="68"/>
      <c r="H234" s="68"/>
      <c r="I234" s="68">
        <v>35</v>
      </c>
      <c r="J234" s="68"/>
      <c r="K234" s="68"/>
      <c r="L234" s="68">
        <v>148</v>
      </c>
      <c r="M234" s="68"/>
      <c r="N234" s="68"/>
      <c r="O234" s="68">
        <v>87</v>
      </c>
      <c r="P234" s="68"/>
      <c r="Q234" s="68"/>
      <c r="R234" s="68">
        <v>1998</v>
      </c>
      <c r="S234" s="68"/>
      <c r="T234" s="68"/>
      <c r="U234" s="68">
        <f t="shared" si="3"/>
        <v>2268</v>
      </c>
      <c r="V234" s="68"/>
      <c r="W234" s="68"/>
      <c r="X234" s="68"/>
      <c r="Y234" s="68">
        <v>17</v>
      </c>
      <c r="Z234" s="68"/>
      <c r="AA234" s="68"/>
      <c r="AB234" s="68" t="s">
        <v>792</v>
      </c>
      <c r="AC234" s="68"/>
      <c r="AD234" s="68"/>
      <c r="AE234" s="68" t="s">
        <v>793</v>
      </c>
      <c r="AF234" s="68"/>
      <c r="AG234" s="68"/>
      <c r="AH234" s="68">
        <v>17</v>
      </c>
      <c r="AI234" s="68"/>
      <c r="AJ234" s="68"/>
      <c r="AK234" s="68"/>
      <c r="AL234" s="68"/>
      <c r="AM234" s="68">
        <v>206</v>
      </c>
      <c r="AN234" s="68"/>
      <c r="AO234" s="68"/>
      <c r="AP234" s="68">
        <v>841</v>
      </c>
      <c r="AQ234" s="68"/>
      <c r="AR234" s="68"/>
      <c r="AS234" s="68">
        <v>1047</v>
      </c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</row>
    <row r="235" spans="1:753">
      <c r="A235" s="54">
        <v>92431</v>
      </c>
      <c r="B235" s="54"/>
      <c r="C235" s="55" t="s">
        <v>209</v>
      </c>
      <c r="D235" s="55"/>
      <c r="E235" s="55"/>
      <c r="F235" s="67">
        <v>47054</v>
      </c>
      <c r="G235" s="67"/>
      <c r="H235" s="68"/>
      <c r="I235" s="67">
        <v>2711</v>
      </c>
      <c r="J235" s="67"/>
      <c r="K235" s="68"/>
      <c r="L235" s="67">
        <v>11425</v>
      </c>
      <c r="M235" s="67"/>
      <c r="N235" s="68"/>
      <c r="O235" s="67">
        <v>6720</v>
      </c>
      <c r="P235" s="67"/>
      <c r="Q235" s="68"/>
      <c r="R235" s="67">
        <v>18832</v>
      </c>
      <c r="S235" s="67"/>
      <c r="T235" s="68"/>
      <c r="U235" s="67">
        <f t="shared" si="3"/>
        <v>39688</v>
      </c>
      <c r="V235" s="67"/>
      <c r="W235" s="67"/>
      <c r="X235" s="68"/>
      <c r="Y235" s="67">
        <v>1332</v>
      </c>
      <c r="Z235" s="67"/>
      <c r="AA235" s="68"/>
      <c r="AB235" s="67" t="s">
        <v>792</v>
      </c>
      <c r="AC235" s="67"/>
      <c r="AD235" s="68"/>
      <c r="AE235" s="67">
        <v>3766</v>
      </c>
      <c r="AF235" s="67"/>
      <c r="AG235" s="68"/>
      <c r="AH235" s="67">
        <v>5098</v>
      </c>
      <c r="AI235" s="67"/>
      <c r="AJ235" s="68"/>
      <c r="AK235" s="67"/>
      <c r="AL235" s="68"/>
      <c r="AM235" s="67">
        <v>15857</v>
      </c>
      <c r="AN235" s="67"/>
      <c r="AO235" s="68"/>
      <c r="AP235" s="67">
        <v>4147</v>
      </c>
      <c r="AQ235" s="67"/>
      <c r="AR235" s="68"/>
      <c r="AS235" s="67">
        <v>20004</v>
      </c>
    </row>
    <row r="236" spans="1:753">
      <c r="A236" s="54">
        <v>92441</v>
      </c>
      <c r="B236" s="54"/>
      <c r="C236" s="55" t="s">
        <v>210</v>
      </c>
      <c r="D236" s="55"/>
      <c r="E236" s="55"/>
      <c r="F236" s="67">
        <v>119162</v>
      </c>
      <c r="G236" s="67"/>
      <c r="H236" s="67"/>
      <c r="I236" s="67">
        <v>6865</v>
      </c>
      <c r="J236" s="67"/>
      <c r="K236" s="67"/>
      <c r="L236" s="67">
        <v>28933</v>
      </c>
      <c r="M236" s="67"/>
      <c r="N236" s="67"/>
      <c r="O236" s="67">
        <v>17018</v>
      </c>
      <c r="P236" s="67"/>
      <c r="Q236" s="67"/>
      <c r="R236" s="67" t="s">
        <v>793</v>
      </c>
      <c r="S236" s="67"/>
      <c r="T236" s="67"/>
      <c r="U236" s="67">
        <f t="shared" si="3"/>
        <v>52816</v>
      </c>
      <c r="V236" s="67"/>
      <c r="W236" s="67"/>
      <c r="X236" s="67"/>
      <c r="Y236" s="67">
        <v>3373</v>
      </c>
      <c r="Z236" s="67"/>
      <c r="AA236" s="67"/>
      <c r="AB236" s="67" t="s">
        <v>792</v>
      </c>
      <c r="AC236" s="67"/>
      <c r="AD236" s="67"/>
      <c r="AE236" s="67">
        <v>15306</v>
      </c>
      <c r="AF236" s="67"/>
      <c r="AG236" s="67"/>
      <c r="AH236" s="67">
        <v>18679</v>
      </c>
      <c r="AI236" s="67"/>
      <c r="AJ236" s="67"/>
      <c r="AK236" s="67"/>
      <c r="AL236" s="67"/>
      <c r="AM236" s="67">
        <v>40158</v>
      </c>
      <c r="AN236" s="67"/>
      <c r="AO236" s="67"/>
      <c r="AP236" s="67">
        <v>-6990</v>
      </c>
      <c r="AQ236" s="67"/>
      <c r="AR236" s="67"/>
      <c r="AS236" s="67">
        <v>33168</v>
      </c>
    </row>
    <row r="237" spans="1:753" s="52" customFormat="1">
      <c r="A237" s="50">
        <v>92444</v>
      </c>
      <c r="B237" s="50"/>
      <c r="C237" s="51" t="s">
        <v>211</v>
      </c>
      <c r="D237" s="51"/>
      <c r="E237" s="51"/>
      <c r="F237" s="65">
        <v>2750</v>
      </c>
      <c r="G237" s="65"/>
      <c r="H237" s="65"/>
      <c r="I237" s="65">
        <v>158</v>
      </c>
      <c r="J237" s="65"/>
      <c r="K237" s="65"/>
      <c r="L237" s="65">
        <v>667</v>
      </c>
      <c r="M237" s="65"/>
      <c r="N237" s="65"/>
      <c r="O237" s="65">
        <v>393</v>
      </c>
      <c r="P237" s="65"/>
      <c r="Q237" s="65"/>
      <c r="R237" s="65">
        <v>2573</v>
      </c>
      <c r="S237" s="65"/>
      <c r="T237" s="65"/>
      <c r="U237" s="65">
        <f t="shared" si="3"/>
        <v>3791</v>
      </c>
      <c r="V237" s="65"/>
      <c r="W237" s="68"/>
      <c r="X237" s="65"/>
      <c r="Y237" s="65">
        <v>78</v>
      </c>
      <c r="Z237" s="65"/>
      <c r="AA237" s="65"/>
      <c r="AB237" s="65" t="s">
        <v>792</v>
      </c>
      <c r="AC237" s="65"/>
      <c r="AD237" s="65"/>
      <c r="AE237" s="65" t="s">
        <v>793</v>
      </c>
      <c r="AF237" s="65"/>
      <c r="AG237" s="65"/>
      <c r="AH237" s="65">
        <v>78</v>
      </c>
      <c r="AI237" s="65"/>
      <c r="AJ237" s="65"/>
      <c r="AK237" s="65"/>
      <c r="AL237" s="65"/>
      <c r="AM237" s="65">
        <v>927</v>
      </c>
      <c r="AN237" s="65"/>
      <c r="AO237" s="65"/>
      <c r="AP237" s="65">
        <v>1194</v>
      </c>
      <c r="AQ237" s="65"/>
      <c r="AR237" s="65"/>
      <c r="AS237" s="65">
        <v>2121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</row>
    <row r="238" spans="1:753" s="53" customFormat="1">
      <c r="A238" s="50">
        <v>92451</v>
      </c>
      <c r="B238" s="50"/>
      <c r="C238" s="51" t="s">
        <v>212</v>
      </c>
      <c r="D238" s="51"/>
      <c r="E238" s="51"/>
      <c r="F238" s="66">
        <v>199673</v>
      </c>
      <c r="G238" s="66"/>
      <c r="H238" s="66"/>
      <c r="I238" s="66">
        <v>11503</v>
      </c>
      <c r="J238" s="66"/>
      <c r="K238" s="66"/>
      <c r="L238" s="66">
        <v>48481</v>
      </c>
      <c r="M238" s="66"/>
      <c r="N238" s="66"/>
      <c r="O238" s="66">
        <v>28516</v>
      </c>
      <c r="P238" s="66"/>
      <c r="Q238" s="66"/>
      <c r="R238" s="66">
        <v>29255</v>
      </c>
      <c r="S238" s="66"/>
      <c r="T238" s="66"/>
      <c r="U238" s="66">
        <f t="shared" si="3"/>
        <v>117755</v>
      </c>
      <c r="V238" s="66"/>
      <c r="W238" s="67"/>
      <c r="X238" s="66"/>
      <c r="Y238" s="66">
        <v>5652</v>
      </c>
      <c r="Z238" s="66"/>
      <c r="AA238" s="66"/>
      <c r="AB238" s="66" t="s">
        <v>792</v>
      </c>
      <c r="AC238" s="66"/>
      <c r="AD238" s="66"/>
      <c r="AE238" s="66" t="s">
        <v>793</v>
      </c>
      <c r="AF238" s="66"/>
      <c r="AG238" s="66"/>
      <c r="AH238" s="66">
        <v>5652</v>
      </c>
      <c r="AI238" s="66"/>
      <c r="AJ238" s="66"/>
      <c r="AK238" s="66"/>
      <c r="AL238" s="66"/>
      <c r="AM238" s="66">
        <v>67290</v>
      </c>
      <c r="AN238" s="66"/>
      <c r="AO238" s="66"/>
      <c r="AP238" s="66">
        <v>12363</v>
      </c>
      <c r="AQ238" s="66"/>
      <c r="AR238" s="66"/>
      <c r="AS238" s="66">
        <v>79653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</row>
    <row r="239" spans="1:753" s="53" customFormat="1">
      <c r="A239" s="50">
        <v>92461</v>
      </c>
      <c r="B239" s="50"/>
      <c r="C239" s="51" t="s">
        <v>213</v>
      </c>
      <c r="D239" s="51"/>
      <c r="E239" s="51"/>
      <c r="F239" s="66">
        <v>108621</v>
      </c>
      <c r="G239" s="66"/>
      <c r="H239" s="66"/>
      <c r="I239" s="66">
        <v>6258</v>
      </c>
      <c r="J239" s="66"/>
      <c r="K239" s="66"/>
      <c r="L239" s="66">
        <v>26373</v>
      </c>
      <c r="M239" s="66"/>
      <c r="N239" s="66"/>
      <c r="O239" s="66">
        <v>15513</v>
      </c>
      <c r="P239" s="66"/>
      <c r="Q239" s="66"/>
      <c r="R239" s="66">
        <v>12982</v>
      </c>
      <c r="S239" s="66"/>
      <c r="T239" s="66"/>
      <c r="U239" s="66">
        <f t="shared" si="3"/>
        <v>61126</v>
      </c>
      <c r="V239" s="66"/>
      <c r="W239" s="67"/>
      <c r="X239" s="66"/>
      <c r="Y239" s="66">
        <v>3075</v>
      </c>
      <c r="Z239" s="66"/>
      <c r="AA239" s="66"/>
      <c r="AB239" s="66" t="s">
        <v>792</v>
      </c>
      <c r="AC239" s="66"/>
      <c r="AD239" s="66"/>
      <c r="AE239" s="66">
        <v>4965</v>
      </c>
      <c r="AF239" s="66"/>
      <c r="AG239" s="66"/>
      <c r="AH239" s="66">
        <v>8040</v>
      </c>
      <c r="AI239" s="66"/>
      <c r="AJ239" s="66"/>
      <c r="AK239" s="66"/>
      <c r="AL239" s="66"/>
      <c r="AM239" s="66">
        <v>36605</v>
      </c>
      <c r="AN239" s="66"/>
      <c r="AO239" s="66"/>
      <c r="AP239" s="66">
        <v>1157</v>
      </c>
      <c r="AQ239" s="66"/>
      <c r="AR239" s="66"/>
      <c r="AS239" s="66">
        <v>37762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</row>
    <row r="240" spans="1:753" s="53" customFormat="1">
      <c r="A240" s="50">
        <v>92501</v>
      </c>
      <c r="B240" s="50"/>
      <c r="C240" s="51" t="s">
        <v>214</v>
      </c>
      <c r="D240" s="51"/>
      <c r="E240" s="51"/>
      <c r="F240" s="66">
        <v>5843846</v>
      </c>
      <c r="G240" s="66"/>
      <c r="H240" s="66"/>
      <c r="I240" s="66">
        <v>336660</v>
      </c>
      <c r="J240" s="66"/>
      <c r="K240" s="66"/>
      <c r="L240" s="66">
        <v>1418892</v>
      </c>
      <c r="M240" s="66"/>
      <c r="N240" s="66"/>
      <c r="O240" s="66">
        <v>834582</v>
      </c>
      <c r="P240" s="66"/>
      <c r="Q240" s="66"/>
      <c r="R240" s="66">
        <v>137822</v>
      </c>
      <c r="S240" s="66"/>
      <c r="T240" s="66"/>
      <c r="U240" s="66">
        <f t="shared" si="3"/>
        <v>2727956</v>
      </c>
      <c r="V240" s="66"/>
      <c r="W240" s="67"/>
      <c r="X240" s="66"/>
      <c r="Y240" s="66">
        <v>165421</v>
      </c>
      <c r="Z240" s="66"/>
      <c r="AA240" s="66"/>
      <c r="AB240" s="66" t="s">
        <v>792</v>
      </c>
      <c r="AC240" s="66"/>
      <c r="AD240" s="66"/>
      <c r="AE240" s="66">
        <v>9032</v>
      </c>
      <c r="AF240" s="66"/>
      <c r="AG240" s="66"/>
      <c r="AH240" s="66">
        <v>174453</v>
      </c>
      <c r="AI240" s="66"/>
      <c r="AJ240" s="66"/>
      <c r="AK240" s="66"/>
      <c r="AL240" s="66"/>
      <c r="AM240" s="66">
        <v>1969381</v>
      </c>
      <c r="AN240" s="66"/>
      <c r="AO240" s="66"/>
      <c r="AP240" s="66">
        <v>45362</v>
      </c>
      <c r="AQ240" s="66"/>
      <c r="AR240" s="66"/>
      <c r="AS240" s="66">
        <v>2014743</v>
      </c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</row>
    <row r="241" spans="1:753" s="53" customFormat="1">
      <c r="A241" s="50">
        <v>92502</v>
      </c>
      <c r="B241" s="50"/>
      <c r="C241" s="51" t="s">
        <v>836</v>
      </c>
      <c r="D241" s="51"/>
      <c r="E241" s="51"/>
      <c r="F241" s="66">
        <v>42012</v>
      </c>
      <c r="G241" s="66"/>
      <c r="H241" s="66"/>
      <c r="I241" s="66">
        <v>2420</v>
      </c>
      <c r="J241" s="66"/>
      <c r="K241" s="66"/>
      <c r="L241" s="66">
        <v>10201</v>
      </c>
      <c r="M241" s="66"/>
      <c r="N241" s="66"/>
      <c r="O241" s="66">
        <v>6000</v>
      </c>
      <c r="P241" s="66"/>
      <c r="Q241" s="66"/>
      <c r="R241" s="66">
        <v>3940</v>
      </c>
      <c r="S241" s="66"/>
      <c r="T241" s="66"/>
      <c r="U241" s="66">
        <f t="shared" si="3"/>
        <v>22561</v>
      </c>
      <c r="V241" s="66"/>
      <c r="W241" s="67"/>
      <c r="X241" s="66"/>
      <c r="Y241" s="66">
        <v>1189</v>
      </c>
      <c r="Z241" s="66"/>
      <c r="AA241" s="66"/>
      <c r="AB241" s="66" t="s">
        <v>792</v>
      </c>
      <c r="AC241" s="66"/>
      <c r="AD241" s="66"/>
      <c r="AE241" s="66">
        <v>2154</v>
      </c>
      <c r="AF241" s="66"/>
      <c r="AG241" s="66"/>
      <c r="AH241" s="66">
        <v>3343</v>
      </c>
      <c r="AI241" s="66"/>
      <c r="AJ241" s="66"/>
      <c r="AK241" s="66"/>
      <c r="AL241" s="66"/>
      <c r="AM241" s="66">
        <v>14158</v>
      </c>
      <c r="AN241" s="66"/>
      <c r="AO241" s="66"/>
      <c r="AP241" s="66">
        <v>-13</v>
      </c>
      <c r="AQ241" s="66"/>
      <c r="AR241" s="66"/>
      <c r="AS241" s="66">
        <v>14145</v>
      </c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</row>
    <row r="242" spans="1:753" s="53" customFormat="1">
      <c r="A242" s="50">
        <v>92504</v>
      </c>
      <c r="B242" s="50"/>
      <c r="C242" s="51" t="s">
        <v>837</v>
      </c>
      <c r="D242" s="51"/>
      <c r="E242" s="51"/>
      <c r="F242" s="66">
        <v>128787</v>
      </c>
      <c r="G242" s="66"/>
      <c r="H242" s="66"/>
      <c r="I242" s="66">
        <v>7419</v>
      </c>
      <c r="J242" s="66"/>
      <c r="K242" s="66"/>
      <c r="L242" s="66">
        <v>31269</v>
      </c>
      <c r="M242" s="66"/>
      <c r="N242" s="66"/>
      <c r="O242" s="66">
        <v>18393</v>
      </c>
      <c r="P242" s="66"/>
      <c r="Q242" s="66"/>
      <c r="R242" s="66">
        <v>29049</v>
      </c>
      <c r="S242" s="66"/>
      <c r="T242" s="66"/>
      <c r="U242" s="66">
        <f t="shared" si="3"/>
        <v>86130</v>
      </c>
      <c r="V242" s="66"/>
      <c r="W242" s="67"/>
      <c r="X242" s="66"/>
      <c r="Y242" s="66">
        <v>3646</v>
      </c>
      <c r="Z242" s="66"/>
      <c r="AA242" s="66"/>
      <c r="AB242" s="66" t="s">
        <v>792</v>
      </c>
      <c r="AC242" s="66"/>
      <c r="AD242" s="66"/>
      <c r="AE242" s="66">
        <v>27</v>
      </c>
      <c r="AF242" s="66"/>
      <c r="AG242" s="66"/>
      <c r="AH242" s="66">
        <v>3673</v>
      </c>
      <c r="AI242" s="66"/>
      <c r="AJ242" s="66"/>
      <c r="AK242" s="66"/>
      <c r="AL242" s="66"/>
      <c r="AM242" s="66">
        <v>43401</v>
      </c>
      <c r="AN242" s="66"/>
      <c r="AO242" s="66"/>
      <c r="AP242" s="66">
        <v>10026</v>
      </c>
      <c r="AQ242" s="66"/>
      <c r="AR242" s="66"/>
      <c r="AS242" s="66">
        <v>53427</v>
      </c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</row>
    <row r="243" spans="1:753" s="52" customFormat="1">
      <c r="A243" s="50">
        <v>92505</v>
      </c>
      <c r="B243" s="50"/>
      <c r="C243" s="51" t="s">
        <v>215</v>
      </c>
      <c r="D243" s="51"/>
      <c r="E243" s="51"/>
      <c r="F243" s="65">
        <v>293934</v>
      </c>
      <c r="G243" s="65"/>
      <c r="H243" s="65"/>
      <c r="I243" s="65">
        <v>16933</v>
      </c>
      <c r="J243" s="65"/>
      <c r="K243" s="65"/>
      <c r="L243" s="65">
        <v>71367</v>
      </c>
      <c r="M243" s="65"/>
      <c r="N243" s="65"/>
      <c r="O243" s="65">
        <v>41978</v>
      </c>
      <c r="P243" s="65"/>
      <c r="Q243" s="65"/>
      <c r="R243" s="65">
        <v>59108</v>
      </c>
      <c r="S243" s="65"/>
      <c r="T243" s="65"/>
      <c r="U243" s="65">
        <f t="shared" si="3"/>
        <v>189386</v>
      </c>
      <c r="V243" s="65"/>
      <c r="W243" s="68"/>
      <c r="X243" s="65"/>
      <c r="Y243" s="65">
        <v>8320</v>
      </c>
      <c r="Z243" s="65"/>
      <c r="AA243" s="65"/>
      <c r="AB243" s="65" t="s">
        <v>792</v>
      </c>
      <c r="AC243" s="65"/>
      <c r="AD243" s="65"/>
      <c r="AE243" s="65" t="s">
        <v>793</v>
      </c>
      <c r="AF243" s="65"/>
      <c r="AG243" s="65"/>
      <c r="AH243" s="65">
        <v>8320</v>
      </c>
      <c r="AI243" s="65"/>
      <c r="AJ243" s="65"/>
      <c r="AK243" s="65"/>
      <c r="AL243" s="65"/>
      <c r="AM243" s="65">
        <v>99056</v>
      </c>
      <c r="AN243" s="65"/>
      <c r="AO243" s="65"/>
      <c r="AP243" s="65">
        <v>23320</v>
      </c>
      <c r="AQ243" s="65"/>
      <c r="AR243" s="65"/>
      <c r="AS243" s="65">
        <v>122376</v>
      </c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</row>
    <row r="244" spans="1:753" s="53" customFormat="1">
      <c r="A244" s="50">
        <v>92506</v>
      </c>
      <c r="B244" s="50"/>
      <c r="C244" s="51" t="s">
        <v>216</v>
      </c>
      <c r="D244" s="51"/>
      <c r="E244" s="51"/>
      <c r="F244" s="66">
        <v>72567</v>
      </c>
      <c r="G244" s="66"/>
      <c r="H244" s="66"/>
      <c r="I244" s="66">
        <v>4181</v>
      </c>
      <c r="J244" s="66"/>
      <c r="K244" s="66"/>
      <c r="L244" s="66">
        <v>17619</v>
      </c>
      <c r="M244" s="66"/>
      <c r="N244" s="66"/>
      <c r="O244" s="66">
        <v>10364</v>
      </c>
      <c r="P244" s="66"/>
      <c r="Q244" s="66"/>
      <c r="R244" s="66">
        <v>17893</v>
      </c>
      <c r="S244" s="66"/>
      <c r="T244" s="66"/>
      <c r="U244" s="66">
        <f t="shared" si="3"/>
        <v>50057</v>
      </c>
      <c r="V244" s="66"/>
      <c r="W244" s="67"/>
      <c r="X244" s="66"/>
      <c r="Y244" s="66">
        <v>2054</v>
      </c>
      <c r="Z244" s="66"/>
      <c r="AA244" s="66"/>
      <c r="AB244" s="66" t="s">
        <v>792</v>
      </c>
      <c r="AC244" s="66"/>
      <c r="AD244" s="66"/>
      <c r="AE244" s="66" t="s">
        <v>793</v>
      </c>
      <c r="AF244" s="66"/>
      <c r="AG244" s="66"/>
      <c r="AH244" s="66">
        <v>2054</v>
      </c>
      <c r="AI244" s="66"/>
      <c r="AJ244" s="66"/>
      <c r="AK244" s="66"/>
      <c r="AL244" s="66"/>
      <c r="AM244" s="66">
        <v>24455</v>
      </c>
      <c r="AN244" s="66"/>
      <c r="AO244" s="66"/>
      <c r="AP244" s="66">
        <v>7399</v>
      </c>
      <c r="AQ244" s="66"/>
      <c r="AR244" s="66"/>
      <c r="AS244" s="66">
        <v>31854</v>
      </c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</row>
    <row r="245" spans="1:753" s="53" customFormat="1">
      <c r="A245" s="50">
        <v>92507</v>
      </c>
      <c r="B245" s="50"/>
      <c r="C245" s="51" t="s">
        <v>217</v>
      </c>
      <c r="D245" s="51"/>
      <c r="E245" s="51"/>
      <c r="F245" s="66">
        <v>146203</v>
      </c>
      <c r="G245" s="66"/>
      <c r="H245" s="66"/>
      <c r="I245" s="66">
        <v>8423</v>
      </c>
      <c r="J245" s="66"/>
      <c r="K245" s="66"/>
      <c r="L245" s="66">
        <v>35498</v>
      </c>
      <c r="M245" s="66"/>
      <c r="N245" s="66"/>
      <c r="O245" s="66">
        <v>20880</v>
      </c>
      <c r="P245" s="66"/>
      <c r="Q245" s="66"/>
      <c r="R245" s="66">
        <v>10349</v>
      </c>
      <c r="S245" s="66"/>
      <c r="T245" s="66"/>
      <c r="U245" s="66">
        <f t="shared" si="3"/>
        <v>75150</v>
      </c>
      <c r="V245" s="66"/>
      <c r="W245" s="67"/>
      <c r="X245" s="66"/>
      <c r="Y245" s="66">
        <v>4139</v>
      </c>
      <c r="Z245" s="66"/>
      <c r="AA245" s="66"/>
      <c r="AB245" s="66" t="s">
        <v>792</v>
      </c>
      <c r="AC245" s="66"/>
      <c r="AD245" s="66"/>
      <c r="AE245" s="66">
        <v>14283</v>
      </c>
      <c r="AF245" s="66"/>
      <c r="AG245" s="66"/>
      <c r="AH245" s="66">
        <v>18422</v>
      </c>
      <c r="AI245" s="66"/>
      <c r="AJ245" s="66"/>
      <c r="AK245" s="66"/>
      <c r="AL245" s="66"/>
      <c r="AM245" s="66">
        <v>49271</v>
      </c>
      <c r="AN245" s="66"/>
      <c r="AO245" s="66"/>
      <c r="AP245" s="66">
        <v>-5512</v>
      </c>
      <c r="AQ245" s="66"/>
      <c r="AR245" s="66"/>
      <c r="AS245" s="66">
        <v>43759</v>
      </c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</row>
    <row r="246" spans="1:753" s="53" customFormat="1">
      <c r="A246" s="50">
        <v>92508</v>
      </c>
      <c r="B246" s="50"/>
      <c r="C246" s="51" t="s">
        <v>838</v>
      </c>
      <c r="D246" s="51"/>
      <c r="E246" s="51"/>
      <c r="F246" s="66">
        <v>473594</v>
      </c>
      <c r="G246" s="66"/>
      <c r="H246" s="66"/>
      <c r="I246" s="66">
        <v>27283</v>
      </c>
      <c r="J246" s="66"/>
      <c r="K246" s="66"/>
      <c r="L246" s="66">
        <v>114989</v>
      </c>
      <c r="M246" s="66"/>
      <c r="N246" s="66"/>
      <c r="O246" s="66">
        <v>67636</v>
      </c>
      <c r="P246" s="66"/>
      <c r="Q246" s="66"/>
      <c r="R246" s="66">
        <v>5884</v>
      </c>
      <c r="S246" s="66"/>
      <c r="T246" s="66"/>
      <c r="U246" s="66">
        <f t="shared" si="3"/>
        <v>215792</v>
      </c>
      <c r="V246" s="66"/>
      <c r="W246" s="67"/>
      <c r="X246" s="66"/>
      <c r="Y246" s="66">
        <v>13406</v>
      </c>
      <c r="Z246" s="66"/>
      <c r="AA246" s="66"/>
      <c r="AB246" s="66" t="s">
        <v>792</v>
      </c>
      <c r="AC246" s="66"/>
      <c r="AD246" s="66"/>
      <c r="AE246" s="66">
        <v>1407</v>
      </c>
      <c r="AF246" s="66"/>
      <c r="AG246" s="66"/>
      <c r="AH246" s="66">
        <v>14813</v>
      </c>
      <c r="AI246" s="66"/>
      <c r="AJ246" s="66"/>
      <c r="AK246" s="66"/>
      <c r="AL246" s="66"/>
      <c r="AM246" s="66">
        <v>159602</v>
      </c>
      <c r="AN246" s="66"/>
      <c r="AO246" s="66"/>
      <c r="AP246" s="66">
        <v>3411</v>
      </c>
      <c r="AQ246" s="66"/>
      <c r="AR246" s="66"/>
      <c r="AS246" s="66">
        <v>163013</v>
      </c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</row>
    <row r="247" spans="1:753" s="53" customFormat="1">
      <c r="A247" s="50">
        <v>92511</v>
      </c>
      <c r="B247" s="50"/>
      <c r="C247" s="51" t="s">
        <v>218</v>
      </c>
      <c r="D247" s="51"/>
      <c r="E247" s="51"/>
      <c r="F247" s="66">
        <v>5078151</v>
      </c>
      <c r="G247" s="66"/>
      <c r="H247" s="66"/>
      <c r="I247" s="66">
        <v>292549</v>
      </c>
      <c r="J247" s="66"/>
      <c r="K247" s="66"/>
      <c r="L247" s="66">
        <v>1232981</v>
      </c>
      <c r="M247" s="66"/>
      <c r="N247" s="66"/>
      <c r="O247" s="66">
        <v>725230</v>
      </c>
      <c r="P247" s="66"/>
      <c r="Q247" s="66"/>
      <c r="R247" s="66">
        <v>12146</v>
      </c>
      <c r="S247" s="66"/>
      <c r="T247" s="66"/>
      <c r="U247" s="66">
        <f t="shared" si="3"/>
        <v>2262906</v>
      </c>
      <c r="V247" s="66"/>
      <c r="W247" s="67"/>
      <c r="X247" s="66"/>
      <c r="Y247" s="66">
        <v>143746</v>
      </c>
      <c r="Z247" s="66"/>
      <c r="AA247" s="66"/>
      <c r="AB247" s="66" t="s">
        <v>792</v>
      </c>
      <c r="AC247" s="66"/>
      <c r="AD247" s="66"/>
      <c r="AE247" s="66">
        <v>237633</v>
      </c>
      <c r="AF247" s="66"/>
      <c r="AG247" s="66"/>
      <c r="AH247" s="66">
        <v>381379</v>
      </c>
      <c r="AI247" s="66"/>
      <c r="AJ247" s="66"/>
      <c r="AK247" s="66"/>
      <c r="AL247" s="66"/>
      <c r="AM247" s="66">
        <v>1711341</v>
      </c>
      <c r="AN247" s="66"/>
      <c r="AO247" s="66"/>
      <c r="AP247" s="66">
        <v>-72839</v>
      </c>
      <c r="AQ247" s="66"/>
      <c r="AR247" s="66"/>
      <c r="AS247" s="66">
        <v>1638502</v>
      </c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</row>
    <row r="248" spans="1:753" s="53" customFormat="1">
      <c r="A248" s="50">
        <v>92513</v>
      </c>
      <c r="B248" s="50"/>
      <c r="C248" s="51" t="s">
        <v>219</v>
      </c>
      <c r="D248" s="51"/>
      <c r="E248" s="51"/>
      <c r="F248" s="66">
        <v>6161154</v>
      </c>
      <c r="G248" s="66"/>
      <c r="H248" s="66"/>
      <c r="I248" s="66">
        <v>354940</v>
      </c>
      <c r="J248" s="66"/>
      <c r="K248" s="66"/>
      <c r="L248" s="66">
        <v>1495936</v>
      </c>
      <c r="M248" s="66"/>
      <c r="N248" s="66"/>
      <c r="O248" s="66">
        <v>879898</v>
      </c>
      <c r="P248" s="66"/>
      <c r="Q248" s="66"/>
      <c r="R248" s="66">
        <v>1731137</v>
      </c>
      <c r="S248" s="66"/>
      <c r="T248" s="66"/>
      <c r="U248" s="66">
        <f t="shared" si="3"/>
        <v>4461911</v>
      </c>
      <c r="V248" s="66"/>
      <c r="W248" s="67"/>
      <c r="X248" s="66"/>
      <c r="Y248" s="66">
        <v>174403</v>
      </c>
      <c r="Z248" s="66"/>
      <c r="AA248" s="66"/>
      <c r="AB248" s="66" t="s">
        <v>792</v>
      </c>
      <c r="AC248" s="66"/>
      <c r="AD248" s="66"/>
      <c r="AE248" s="66">
        <v>1664349</v>
      </c>
      <c r="AF248" s="66"/>
      <c r="AG248" s="66"/>
      <c r="AH248" s="66">
        <v>1838752</v>
      </c>
      <c r="AI248" s="66"/>
      <c r="AJ248" s="66"/>
      <c r="AK248" s="66"/>
      <c r="AL248" s="66"/>
      <c r="AM248" s="66">
        <v>2076314</v>
      </c>
      <c r="AN248" s="66"/>
      <c r="AO248" s="66"/>
      <c r="AP248" s="66">
        <v>164662</v>
      </c>
      <c r="AQ248" s="66"/>
      <c r="AR248" s="66"/>
      <c r="AS248" s="66">
        <v>2240976</v>
      </c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</row>
    <row r="249" spans="1:753">
      <c r="A249" s="54">
        <v>92521</v>
      </c>
      <c r="B249" s="54"/>
      <c r="C249" s="55" t="s">
        <v>220</v>
      </c>
      <c r="D249" s="55"/>
      <c r="E249" s="55"/>
      <c r="F249" s="67">
        <v>132759</v>
      </c>
      <c r="G249" s="67"/>
      <c r="H249" s="67"/>
      <c r="I249" s="67">
        <v>7648</v>
      </c>
      <c r="J249" s="67"/>
      <c r="K249" s="67"/>
      <c r="L249" s="67">
        <v>32235</v>
      </c>
      <c r="M249" s="67"/>
      <c r="N249" s="67"/>
      <c r="O249" s="67">
        <v>18960</v>
      </c>
      <c r="P249" s="67"/>
      <c r="Q249" s="67"/>
      <c r="R249" s="67">
        <v>3168</v>
      </c>
      <c r="S249" s="67"/>
      <c r="T249" s="67"/>
      <c r="U249" s="67">
        <f t="shared" si="3"/>
        <v>62011</v>
      </c>
      <c r="V249" s="67"/>
      <c r="W249" s="67"/>
      <c r="X249" s="67"/>
      <c r="Y249" s="67">
        <v>3758</v>
      </c>
      <c r="Z249" s="67"/>
      <c r="AA249" s="67"/>
      <c r="AB249" s="67" t="s">
        <v>792</v>
      </c>
      <c r="AC249" s="67"/>
      <c r="AD249" s="67"/>
      <c r="AE249" s="67">
        <v>10611</v>
      </c>
      <c r="AF249" s="67"/>
      <c r="AG249" s="67"/>
      <c r="AH249" s="67">
        <v>14369</v>
      </c>
      <c r="AI249" s="67"/>
      <c r="AJ249" s="67"/>
      <c r="AK249" s="67"/>
      <c r="AL249" s="67"/>
      <c r="AM249" s="67">
        <v>44740</v>
      </c>
      <c r="AN249" s="67"/>
      <c r="AO249" s="67"/>
      <c r="AP249" s="67">
        <v>-2554</v>
      </c>
      <c r="AQ249" s="67"/>
      <c r="AR249" s="67"/>
      <c r="AS249" s="67">
        <v>42186</v>
      </c>
    </row>
    <row r="250" spans="1:753">
      <c r="A250" s="54">
        <v>92531</v>
      </c>
      <c r="B250" s="54"/>
      <c r="C250" s="55" t="s">
        <v>221</v>
      </c>
      <c r="D250" s="55"/>
      <c r="E250" s="55"/>
      <c r="F250" s="67">
        <v>1321328</v>
      </c>
      <c r="G250" s="67"/>
      <c r="H250" s="67"/>
      <c r="I250" s="67">
        <v>76121</v>
      </c>
      <c r="J250" s="67"/>
      <c r="K250" s="67"/>
      <c r="L250" s="67">
        <v>320820</v>
      </c>
      <c r="M250" s="67"/>
      <c r="N250" s="67"/>
      <c r="O250" s="67">
        <v>188704</v>
      </c>
      <c r="P250" s="67"/>
      <c r="Q250" s="67"/>
      <c r="R250" s="67" t="s">
        <v>793</v>
      </c>
      <c r="S250" s="67"/>
      <c r="T250" s="67"/>
      <c r="U250" s="67">
        <f t="shared" si="3"/>
        <v>585645</v>
      </c>
      <c r="V250" s="67"/>
      <c r="W250" s="67"/>
      <c r="X250" s="67"/>
      <c r="Y250" s="67">
        <v>37403</v>
      </c>
      <c r="Z250" s="67"/>
      <c r="AA250" s="67"/>
      <c r="AB250" s="67" t="s">
        <v>792</v>
      </c>
      <c r="AC250" s="67"/>
      <c r="AD250" s="67"/>
      <c r="AE250" s="67">
        <v>124043</v>
      </c>
      <c r="AF250" s="67"/>
      <c r="AG250" s="67"/>
      <c r="AH250" s="67">
        <v>161446</v>
      </c>
      <c r="AI250" s="67"/>
      <c r="AJ250" s="67"/>
      <c r="AK250" s="67"/>
      <c r="AL250" s="67"/>
      <c r="AM250" s="67">
        <v>445289</v>
      </c>
      <c r="AN250" s="67"/>
      <c r="AO250" s="67"/>
      <c r="AP250" s="67">
        <v>-61397</v>
      </c>
      <c r="AQ250" s="67"/>
      <c r="AR250" s="67"/>
      <c r="AS250" s="67">
        <v>383892</v>
      </c>
    </row>
    <row r="251" spans="1:753">
      <c r="A251" s="54">
        <v>92541</v>
      </c>
      <c r="B251" s="54"/>
      <c r="C251" s="55" t="s">
        <v>222</v>
      </c>
      <c r="D251" s="55"/>
      <c r="E251" s="55"/>
      <c r="F251" s="67">
        <v>221062</v>
      </c>
      <c r="G251" s="67"/>
      <c r="H251" s="67"/>
      <c r="I251" s="67">
        <v>12735</v>
      </c>
      <c r="J251" s="67"/>
      <c r="K251" s="67"/>
      <c r="L251" s="67">
        <v>53674</v>
      </c>
      <c r="M251" s="67"/>
      <c r="N251" s="67"/>
      <c r="O251" s="67">
        <v>31571</v>
      </c>
      <c r="P251" s="67"/>
      <c r="Q251" s="67"/>
      <c r="R251" s="67">
        <v>7292</v>
      </c>
      <c r="S251" s="67"/>
      <c r="T251" s="67"/>
      <c r="U251" s="67">
        <f t="shared" si="3"/>
        <v>105272</v>
      </c>
      <c r="V251" s="67"/>
      <c r="W251" s="67"/>
      <c r="X251" s="67"/>
      <c r="Y251" s="67">
        <v>6258</v>
      </c>
      <c r="Z251" s="67"/>
      <c r="AA251" s="67"/>
      <c r="AB251" s="67" t="s">
        <v>792</v>
      </c>
      <c r="AC251" s="67"/>
      <c r="AD251" s="67"/>
      <c r="AE251" s="67">
        <v>7300</v>
      </c>
      <c r="AF251" s="67"/>
      <c r="AG251" s="67"/>
      <c r="AH251" s="67">
        <v>13558</v>
      </c>
      <c r="AI251" s="67"/>
      <c r="AJ251" s="67"/>
      <c r="AK251" s="67"/>
      <c r="AL251" s="67"/>
      <c r="AM251" s="67">
        <v>74498</v>
      </c>
      <c r="AN251" s="67"/>
      <c r="AO251" s="67"/>
      <c r="AP251" s="67">
        <v>2019</v>
      </c>
      <c r="AQ251" s="67"/>
      <c r="AR251" s="67"/>
      <c r="AS251" s="67">
        <v>76517</v>
      </c>
    </row>
    <row r="252" spans="1:753" s="38" customFormat="1">
      <c r="A252" s="54">
        <v>92551</v>
      </c>
      <c r="B252" s="54"/>
      <c r="C252" s="55" t="s">
        <v>223</v>
      </c>
      <c r="D252" s="55"/>
      <c r="E252" s="55"/>
      <c r="F252" s="68">
        <v>81428</v>
      </c>
      <c r="G252" s="68"/>
      <c r="H252" s="68"/>
      <c r="I252" s="68">
        <v>4691</v>
      </c>
      <c r="J252" s="68"/>
      <c r="K252" s="68"/>
      <c r="L252" s="68">
        <v>19771</v>
      </c>
      <c r="M252" s="68"/>
      <c r="N252" s="68"/>
      <c r="O252" s="68">
        <v>11629</v>
      </c>
      <c r="P252" s="68"/>
      <c r="Q252" s="68"/>
      <c r="R252" s="68">
        <v>7529</v>
      </c>
      <c r="S252" s="68"/>
      <c r="T252" s="68"/>
      <c r="U252" s="68">
        <f t="shared" si="3"/>
        <v>43620</v>
      </c>
      <c r="V252" s="68"/>
      <c r="W252" s="68"/>
      <c r="X252" s="68"/>
      <c r="Y252" s="68">
        <v>2305</v>
      </c>
      <c r="Z252" s="68"/>
      <c r="AA252" s="68"/>
      <c r="AB252" s="68" t="s">
        <v>792</v>
      </c>
      <c r="AC252" s="68"/>
      <c r="AD252" s="68"/>
      <c r="AE252" s="68">
        <v>8359</v>
      </c>
      <c r="AF252" s="68"/>
      <c r="AG252" s="68"/>
      <c r="AH252" s="68">
        <v>10664</v>
      </c>
      <c r="AI252" s="68"/>
      <c r="AJ252" s="68"/>
      <c r="AK252" s="68"/>
      <c r="AL252" s="68"/>
      <c r="AM252" s="68">
        <v>27441</v>
      </c>
      <c r="AN252" s="68"/>
      <c r="AO252" s="68"/>
      <c r="AP252" s="68">
        <v>961</v>
      </c>
      <c r="AQ252" s="68"/>
      <c r="AR252" s="68"/>
      <c r="AS252" s="68">
        <v>28402</v>
      </c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</row>
    <row r="253" spans="1:753">
      <c r="A253" s="54">
        <v>92561</v>
      </c>
      <c r="B253" s="54"/>
      <c r="C253" s="55" t="s">
        <v>224</v>
      </c>
      <c r="D253" s="55"/>
      <c r="E253" s="55"/>
      <c r="F253" s="67">
        <v>33915</v>
      </c>
      <c r="G253" s="67"/>
      <c r="H253" s="68"/>
      <c r="I253" s="67">
        <v>1954</v>
      </c>
      <c r="J253" s="67"/>
      <c r="K253" s="68"/>
      <c r="L253" s="67">
        <v>8235</v>
      </c>
      <c r="M253" s="67"/>
      <c r="N253" s="68"/>
      <c r="O253" s="67">
        <v>4844</v>
      </c>
      <c r="P253" s="67"/>
      <c r="Q253" s="68"/>
      <c r="R253" s="67">
        <v>5369</v>
      </c>
      <c r="S253" s="67"/>
      <c r="T253" s="68"/>
      <c r="U253" s="67">
        <f t="shared" si="3"/>
        <v>20402</v>
      </c>
      <c r="V253" s="67"/>
      <c r="W253" s="67"/>
      <c r="X253" s="68"/>
      <c r="Y253" s="67">
        <v>960</v>
      </c>
      <c r="Z253" s="67"/>
      <c r="AA253" s="68"/>
      <c r="AB253" s="67" t="s">
        <v>792</v>
      </c>
      <c r="AC253" s="67"/>
      <c r="AD253" s="68"/>
      <c r="AE253" s="67" t="s">
        <v>793</v>
      </c>
      <c r="AF253" s="67"/>
      <c r="AG253" s="68"/>
      <c r="AH253" s="67">
        <v>960</v>
      </c>
      <c r="AI253" s="67"/>
      <c r="AJ253" s="68"/>
      <c r="AK253" s="67"/>
      <c r="AL253" s="68"/>
      <c r="AM253" s="67">
        <v>11430</v>
      </c>
      <c r="AN253" s="67"/>
      <c r="AO253" s="68"/>
      <c r="AP253" s="67">
        <v>2639</v>
      </c>
      <c r="AQ253" s="67"/>
      <c r="AR253" s="68"/>
      <c r="AS253" s="67">
        <v>14069</v>
      </c>
    </row>
    <row r="254" spans="1:753">
      <c r="A254" s="54">
        <v>92571</v>
      </c>
      <c r="B254" s="54"/>
      <c r="C254" s="55" t="s">
        <v>225</v>
      </c>
      <c r="D254" s="55"/>
      <c r="E254" s="55"/>
      <c r="F254" s="67">
        <v>15430</v>
      </c>
      <c r="G254" s="67"/>
      <c r="H254" s="67"/>
      <c r="I254" s="67">
        <v>889</v>
      </c>
      <c r="J254" s="67"/>
      <c r="K254" s="67"/>
      <c r="L254" s="67">
        <v>3746</v>
      </c>
      <c r="M254" s="67"/>
      <c r="N254" s="67"/>
      <c r="O254" s="67">
        <v>2204</v>
      </c>
      <c r="P254" s="67"/>
      <c r="Q254" s="67"/>
      <c r="R254" s="67">
        <v>9367</v>
      </c>
      <c r="S254" s="67"/>
      <c r="T254" s="67"/>
      <c r="U254" s="67">
        <f t="shared" si="3"/>
        <v>16206</v>
      </c>
      <c r="V254" s="67"/>
      <c r="W254" s="67"/>
      <c r="X254" s="67"/>
      <c r="Y254" s="67">
        <v>437</v>
      </c>
      <c r="Z254" s="67"/>
      <c r="AA254" s="67"/>
      <c r="AB254" s="67" t="s">
        <v>792</v>
      </c>
      <c r="AC254" s="67"/>
      <c r="AD254" s="67"/>
      <c r="AE254" s="67">
        <v>100</v>
      </c>
      <c r="AF254" s="67"/>
      <c r="AG254" s="67"/>
      <c r="AH254" s="67">
        <v>537</v>
      </c>
      <c r="AI254" s="67"/>
      <c r="AJ254" s="67"/>
      <c r="AK254" s="67"/>
      <c r="AL254" s="67"/>
      <c r="AM254" s="67">
        <v>5200</v>
      </c>
      <c r="AN254" s="67"/>
      <c r="AO254" s="67"/>
      <c r="AP254" s="67">
        <v>2687</v>
      </c>
      <c r="AQ254" s="67"/>
      <c r="AR254" s="67"/>
      <c r="AS254" s="67">
        <v>7887</v>
      </c>
    </row>
    <row r="255" spans="1:753" s="52" customFormat="1">
      <c r="A255" s="50">
        <v>92601</v>
      </c>
      <c r="B255" s="50"/>
      <c r="C255" s="51" t="s">
        <v>226</v>
      </c>
      <c r="D255" s="51"/>
      <c r="E255" s="51"/>
      <c r="F255" s="65">
        <v>23202140</v>
      </c>
      <c r="G255" s="65"/>
      <c r="H255" s="65"/>
      <c r="I255" s="65">
        <v>1336658</v>
      </c>
      <c r="J255" s="65"/>
      <c r="K255" s="65"/>
      <c r="L255" s="65">
        <v>5633508</v>
      </c>
      <c r="M255" s="65"/>
      <c r="N255" s="65"/>
      <c r="O255" s="65">
        <v>3313587</v>
      </c>
      <c r="P255" s="65"/>
      <c r="Q255" s="65"/>
      <c r="R255" s="65">
        <v>134811</v>
      </c>
      <c r="S255" s="65"/>
      <c r="T255" s="65"/>
      <c r="U255" s="65">
        <f t="shared" si="3"/>
        <v>10418564</v>
      </c>
      <c r="V255" s="65"/>
      <c r="W255" s="68"/>
      <c r="X255" s="65"/>
      <c r="Y255" s="65">
        <v>656779</v>
      </c>
      <c r="Z255" s="65"/>
      <c r="AA255" s="65"/>
      <c r="AB255" s="65" t="s">
        <v>792</v>
      </c>
      <c r="AC255" s="65"/>
      <c r="AD255" s="65"/>
      <c r="AE255" s="65">
        <v>46060</v>
      </c>
      <c r="AF255" s="65"/>
      <c r="AG255" s="65"/>
      <c r="AH255" s="65">
        <v>702839</v>
      </c>
      <c r="AI255" s="65"/>
      <c r="AJ255" s="65"/>
      <c r="AK255" s="65"/>
      <c r="AL255" s="65"/>
      <c r="AM255" s="65">
        <v>7819142</v>
      </c>
      <c r="AN255" s="65"/>
      <c r="AO255" s="65"/>
      <c r="AP255" s="65">
        <v>112074</v>
      </c>
      <c r="AQ255" s="65"/>
      <c r="AR255" s="65"/>
      <c r="AS255" s="65">
        <v>7931216</v>
      </c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</row>
    <row r="256" spans="1:753" s="53" customFormat="1">
      <c r="A256" s="50">
        <v>92602</v>
      </c>
      <c r="B256" s="50"/>
      <c r="C256" s="51" t="s">
        <v>839</v>
      </c>
      <c r="D256" s="51"/>
      <c r="E256" s="51"/>
      <c r="F256" s="66">
        <v>12680</v>
      </c>
      <c r="G256" s="66"/>
      <c r="H256" s="66"/>
      <c r="I256" s="66">
        <v>730</v>
      </c>
      <c r="J256" s="66"/>
      <c r="K256" s="66"/>
      <c r="L256" s="66">
        <v>3079</v>
      </c>
      <c r="M256" s="66"/>
      <c r="N256" s="66"/>
      <c r="O256" s="66">
        <v>1811</v>
      </c>
      <c r="P256" s="66"/>
      <c r="Q256" s="66"/>
      <c r="R256" s="66">
        <v>352</v>
      </c>
      <c r="S256" s="66"/>
      <c r="T256" s="66"/>
      <c r="U256" s="66">
        <f t="shared" si="3"/>
        <v>5972</v>
      </c>
      <c r="V256" s="66"/>
      <c r="W256" s="67"/>
      <c r="X256" s="66"/>
      <c r="Y256" s="66">
        <v>359</v>
      </c>
      <c r="Z256" s="66"/>
      <c r="AA256" s="66"/>
      <c r="AB256" s="66" t="s">
        <v>792</v>
      </c>
      <c r="AC256" s="66"/>
      <c r="AD256" s="66"/>
      <c r="AE256" s="66">
        <v>927</v>
      </c>
      <c r="AF256" s="66"/>
      <c r="AG256" s="66"/>
      <c r="AH256" s="66">
        <v>1286</v>
      </c>
      <c r="AI256" s="66"/>
      <c r="AJ256" s="66"/>
      <c r="AK256" s="66"/>
      <c r="AL256" s="66"/>
      <c r="AM256" s="66">
        <v>4273</v>
      </c>
      <c r="AN256" s="66"/>
      <c r="AO256" s="66"/>
      <c r="AP256" s="66">
        <v>-99</v>
      </c>
      <c r="AQ256" s="66"/>
      <c r="AR256" s="66"/>
      <c r="AS256" s="66">
        <v>4174</v>
      </c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</row>
    <row r="257" spans="1:753" s="53" customFormat="1">
      <c r="A257" s="50">
        <v>92604</v>
      </c>
      <c r="B257" s="50"/>
      <c r="C257" s="51" t="s">
        <v>840</v>
      </c>
      <c r="D257" s="51"/>
      <c r="E257" s="51"/>
      <c r="F257" s="66">
        <v>520954</v>
      </c>
      <c r="G257" s="66"/>
      <c r="H257" s="66"/>
      <c r="I257" s="66">
        <v>30012</v>
      </c>
      <c r="J257" s="66"/>
      <c r="K257" s="66"/>
      <c r="L257" s="66">
        <v>126488</v>
      </c>
      <c r="M257" s="66"/>
      <c r="N257" s="66"/>
      <c r="O257" s="66">
        <v>74399</v>
      </c>
      <c r="P257" s="66"/>
      <c r="Q257" s="66"/>
      <c r="R257" s="66">
        <v>52760</v>
      </c>
      <c r="S257" s="66"/>
      <c r="T257" s="66"/>
      <c r="U257" s="66">
        <f t="shared" si="3"/>
        <v>283659</v>
      </c>
      <c r="V257" s="66"/>
      <c r="W257" s="67"/>
      <c r="X257" s="66"/>
      <c r="Y257" s="66">
        <v>14747</v>
      </c>
      <c r="Z257" s="66"/>
      <c r="AA257" s="66"/>
      <c r="AB257" s="66" t="s">
        <v>792</v>
      </c>
      <c r="AC257" s="66"/>
      <c r="AD257" s="66"/>
      <c r="AE257" s="66" t="s">
        <v>793</v>
      </c>
      <c r="AF257" s="66"/>
      <c r="AG257" s="66"/>
      <c r="AH257" s="66">
        <v>14747</v>
      </c>
      <c r="AI257" s="66"/>
      <c r="AJ257" s="66"/>
      <c r="AK257" s="66"/>
      <c r="AL257" s="66"/>
      <c r="AM257" s="66">
        <v>175562</v>
      </c>
      <c r="AN257" s="66"/>
      <c r="AO257" s="66"/>
      <c r="AP257" s="66">
        <v>23975</v>
      </c>
      <c r="AQ257" s="66"/>
      <c r="AR257" s="66"/>
      <c r="AS257" s="66">
        <v>199537</v>
      </c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</row>
    <row r="258" spans="1:753" s="53" customFormat="1">
      <c r="A258" s="50">
        <v>92607</v>
      </c>
      <c r="B258" s="50"/>
      <c r="C258" s="51" t="s">
        <v>227</v>
      </c>
      <c r="D258" s="51"/>
      <c r="E258" s="51"/>
      <c r="F258" s="66">
        <v>101441</v>
      </c>
      <c r="G258" s="66"/>
      <c r="H258" s="66"/>
      <c r="I258" s="66">
        <v>5844</v>
      </c>
      <c r="J258" s="66"/>
      <c r="K258" s="66"/>
      <c r="L258" s="66">
        <v>24630</v>
      </c>
      <c r="M258" s="66"/>
      <c r="N258" s="66"/>
      <c r="O258" s="66">
        <v>14487</v>
      </c>
      <c r="P258" s="66"/>
      <c r="Q258" s="66"/>
      <c r="R258" s="66">
        <v>9416</v>
      </c>
      <c r="S258" s="66"/>
      <c r="T258" s="66"/>
      <c r="U258" s="66">
        <f t="shared" si="3"/>
        <v>54377</v>
      </c>
      <c r="V258" s="66"/>
      <c r="W258" s="67"/>
      <c r="X258" s="66"/>
      <c r="Y258" s="66">
        <v>2871</v>
      </c>
      <c r="Z258" s="66"/>
      <c r="AA258" s="66"/>
      <c r="AB258" s="66" t="s">
        <v>792</v>
      </c>
      <c r="AC258" s="66"/>
      <c r="AD258" s="66"/>
      <c r="AE258" s="66" t="s">
        <v>793</v>
      </c>
      <c r="AF258" s="66"/>
      <c r="AG258" s="66"/>
      <c r="AH258" s="66">
        <v>2871</v>
      </c>
      <c r="AI258" s="66"/>
      <c r="AJ258" s="66"/>
      <c r="AK258" s="66"/>
      <c r="AL258" s="66"/>
      <c r="AM258" s="66">
        <v>34186</v>
      </c>
      <c r="AN258" s="66"/>
      <c r="AO258" s="66"/>
      <c r="AP258" s="66">
        <v>4781</v>
      </c>
      <c r="AQ258" s="66"/>
      <c r="AR258" s="66"/>
      <c r="AS258" s="66">
        <v>38967</v>
      </c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</row>
    <row r="259" spans="1:753" s="53" customFormat="1">
      <c r="A259" s="50">
        <v>92608</v>
      </c>
      <c r="B259" s="50"/>
      <c r="C259" s="51" t="s">
        <v>841</v>
      </c>
      <c r="D259" s="51"/>
      <c r="E259" s="51"/>
      <c r="F259" s="66" t="s">
        <v>793</v>
      </c>
      <c r="G259" s="66"/>
      <c r="H259" s="66"/>
      <c r="I259" s="66" t="s">
        <v>922</v>
      </c>
      <c r="J259" s="66"/>
      <c r="K259" s="66"/>
      <c r="L259" s="66" t="s">
        <v>923</v>
      </c>
      <c r="M259" s="66"/>
      <c r="N259" s="66"/>
      <c r="O259" s="66" t="s">
        <v>924</v>
      </c>
      <c r="P259" s="66"/>
      <c r="Q259" s="66"/>
      <c r="R259" s="66" t="s">
        <v>793</v>
      </c>
      <c r="S259" s="66"/>
      <c r="T259" s="66"/>
      <c r="U259" s="66">
        <f t="shared" si="3"/>
        <v>0</v>
      </c>
      <c r="V259" s="66"/>
      <c r="W259" s="67"/>
      <c r="X259" s="66"/>
      <c r="Y259" s="66" t="s">
        <v>922</v>
      </c>
      <c r="Z259" s="66"/>
      <c r="AA259" s="66"/>
      <c r="AB259" s="66" t="s">
        <v>792</v>
      </c>
      <c r="AC259" s="66"/>
      <c r="AD259" s="66"/>
      <c r="AE259" s="66">
        <v>69935</v>
      </c>
      <c r="AF259" s="66"/>
      <c r="AG259" s="66"/>
      <c r="AH259" s="66">
        <v>69935</v>
      </c>
      <c r="AI259" s="66"/>
      <c r="AJ259" s="66"/>
      <c r="AK259" s="66"/>
      <c r="AL259" s="66"/>
      <c r="AM259" s="66" t="s">
        <v>925</v>
      </c>
      <c r="AN259" s="66"/>
      <c r="AO259" s="66"/>
      <c r="AP259" s="66">
        <v>-69872</v>
      </c>
      <c r="AQ259" s="66"/>
      <c r="AR259" s="66"/>
      <c r="AS259" s="66">
        <v>-69872</v>
      </c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</row>
    <row r="260" spans="1:753" s="53" customFormat="1">
      <c r="A260" s="50">
        <v>92611</v>
      </c>
      <c r="B260" s="50"/>
      <c r="C260" s="51" t="s">
        <v>228</v>
      </c>
      <c r="D260" s="51"/>
      <c r="E260" s="51"/>
      <c r="F260" s="66">
        <v>19983992</v>
      </c>
      <c r="G260" s="66"/>
      <c r="H260" s="66"/>
      <c r="I260" s="66">
        <v>1151263</v>
      </c>
      <c r="J260" s="66"/>
      <c r="K260" s="66"/>
      <c r="L260" s="66">
        <v>4852137</v>
      </c>
      <c r="M260" s="66"/>
      <c r="N260" s="66"/>
      <c r="O260" s="66">
        <v>2853991</v>
      </c>
      <c r="P260" s="66"/>
      <c r="Q260" s="66"/>
      <c r="R260" s="66">
        <v>10109</v>
      </c>
      <c r="S260" s="66"/>
      <c r="T260" s="66"/>
      <c r="U260" s="66">
        <f t="shared" si="3"/>
        <v>8867500</v>
      </c>
      <c r="V260" s="66"/>
      <c r="W260" s="67"/>
      <c r="X260" s="66"/>
      <c r="Y260" s="66">
        <v>565684</v>
      </c>
      <c r="Z260" s="66"/>
      <c r="AA260" s="66"/>
      <c r="AB260" s="66" t="s">
        <v>792</v>
      </c>
      <c r="AC260" s="66"/>
      <c r="AD260" s="66"/>
      <c r="AE260" s="66">
        <v>976593</v>
      </c>
      <c r="AF260" s="66"/>
      <c r="AG260" s="66"/>
      <c r="AH260" s="66">
        <v>1542277</v>
      </c>
      <c r="AI260" s="66"/>
      <c r="AJ260" s="66"/>
      <c r="AK260" s="66"/>
      <c r="AL260" s="66"/>
      <c r="AM260" s="66">
        <v>6734623</v>
      </c>
      <c r="AN260" s="66"/>
      <c r="AO260" s="66"/>
      <c r="AP260" s="66">
        <v>-313138</v>
      </c>
      <c r="AQ260" s="66"/>
      <c r="AR260" s="66"/>
      <c r="AS260" s="66">
        <v>6421485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</row>
    <row r="261" spans="1:753">
      <c r="A261" s="54">
        <v>92613</v>
      </c>
      <c r="B261" s="54"/>
      <c r="C261" s="55" t="s">
        <v>842</v>
      </c>
      <c r="D261" s="55"/>
      <c r="E261" s="55"/>
      <c r="F261" s="67">
        <v>403930</v>
      </c>
      <c r="G261" s="67"/>
      <c r="H261" s="67"/>
      <c r="I261" s="67">
        <v>23270</v>
      </c>
      <c r="J261" s="67"/>
      <c r="K261" s="67"/>
      <c r="L261" s="67">
        <v>98075</v>
      </c>
      <c r="M261" s="67"/>
      <c r="N261" s="67"/>
      <c r="O261" s="67">
        <v>57687</v>
      </c>
      <c r="P261" s="67"/>
      <c r="Q261" s="67"/>
      <c r="R261" s="67">
        <v>84489</v>
      </c>
      <c r="S261" s="67"/>
      <c r="T261" s="67"/>
      <c r="U261" s="67">
        <f t="shared" si="3"/>
        <v>263521</v>
      </c>
      <c r="V261" s="67"/>
      <c r="W261" s="67"/>
      <c r="X261" s="67"/>
      <c r="Y261" s="67">
        <v>11434</v>
      </c>
      <c r="Z261" s="67"/>
      <c r="AA261" s="67"/>
      <c r="AB261" s="67" t="s">
        <v>792</v>
      </c>
      <c r="AC261" s="67"/>
      <c r="AD261" s="67"/>
      <c r="AE261" s="67">
        <v>941</v>
      </c>
      <c r="AF261" s="67"/>
      <c r="AG261" s="67"/>
      <c r="AH261" s="67">
        <v>12375</v>
      </c>
      <c r="AI261" s="67"/>
      <c r="AJ261" s="67"/>
      <c r="AK261" s="67"/>
      <c r="AL261" s="67"/>
      <c r="AM261" s="67">
        <v>136125</v>
      </c>
      <c r="AN261" s="67"/>
      <c r="AO261" s="67"/>
      <c r="AP261" s="67">
        <v>41506</v>
      </c>
      <c r="AQ261" s="67"/>
      <c r="AR261" s="67"/>
      <c r="AS261" s="67">
        <v>177631</v>
      </c>
    </row>
    <row r="262" spans="1:753">
      <c r="A262" s="54">
        <v>92614</v>
      </c>
      <c r="B262" s="54"/>
      <c r="C262" s="55" t="s">
        <v>843</v>
      </c>
      <c r="D262" s="55"/>
      <c r="E262" s="55"/>
      <c r="F262" s="67">
        <v>8749728</v>
      </c>
      <c r="G262" s="67"/>
      <c r="H262" s="67"/>
      <c r="I262" s="67">
        <v>504065</v>
      </c>
      <c r="J262" s="67"/>
      <c r="K262" s="67"/>
      <c r="L262" s="67">
        <v>2124444</v>
      </c>
      <c r="M262" s="67"/>
      <c r="N262" s="67"/>
      <c r="O262" s="67">
        <v>1249582</v>
      </c>
      <c r="P262" s="67"/>
      <c r="Q262" s="67"/>
      <c r="R262" s="67">
        <v>3908054</v>
      </c>
      <c r="S262" s="67"/>
      <c r="T262" s="67"/>
      <c r="U262" s="67">
        <f t="shared" si="3"/>
        <v>7786145</v>
      </c>
      <c r="V262" s="67"/>
      <c r="W262" s="67"/>
      <c r="X262" s="67"/>
      <c r="Y262" s="67">
        <v>247677</v>
      </c>
      <c r="Z262" s="67"/>
      <c r="AA262" s="67"/>
      <c r="AB262" s="67" t="s">
        <v>792</v>
      </c>
      <c r="AC262" s="67"/>
      <c r="AD262" s="67"/>
      <c r="AE262" s="67" t="s">
        <v>793</v>
      </c>
      <c r="AF262" s="67"/>
      <c r="AG262" s="67"/>
      <c r="AH262" s="67">
        <v>247677</v>
      </c>
      <c r="AI262" s="67"/>
      <c r="AJ262" s="67"/>
      <c r="AK262" s="67"/>
      <c r="AL262" s="67"/>
      <c r="AM262" s="67">
        <v>2948666</v>
      </c>
      <c r="AN262" s="67"/>
      <c r="AO262" s="67"/>
      <c r="AP262" s="67">
        <v>1416067</v>
      </c>
      <c r="AQ262" s="67"/>
      <c r="AR262" s="67"/>
      <c r="AS262" s="67">
        <v>4364733</v>
      </c>
    </row>
    <row r="263" spans="1:753">
      <c r="A263" s="54">
        <v>92621</v>
      </c>
      <c r="B263" s="54"/>
      <c r="C263" s="55" t="s">
        <v>229</v>
      </c>
      <c r="D263" s="55"/>
      <c r="E263" s="55"/>
      <c r="F263" s="67">
        <v>41554</v>
      </c>
      <c r="G263" s="67"/>
      <c r="H263" s="67"/>
      <c r="I263" s="67">
        <v>2394</v>
      </c>
      <c r="J263" s="67"/>
      <c r="K263" s="67"/>
      <c r="L263" s="67">
        <v>10089</v>
      </c>
      <c r="M263" s="67"/>
      <c r="N263" s="67"/>
      <c r="O263" s="67">
        <v>5934</v>
      </c>
      <c r="P263" s="67"/>
      <c r="Q263" s="67"/>
      <c r="R263" s="67">
        <v>872</v>
      </c>
      <c r="S263" s="67"/>
      <c r="T263" s="67"/>
      <c r="U263" s="67">
        <f t="shared" si="3"/>
        <v>19289</v>
      </c>
      <c r="V263" s="67"/>
      <c r="W263" s="67"/>
      <c r="X263" s="67"/>
      <c r="Y263" s="67">
        <v>1176</v>
      </c>
      <c r="Z263" s="67"/>
      <c r="AA263" s="67"/>
      <c r="AB263" s="67" t="s">
        <v>792</v>
      </c>
      <c r="AC263" s="67"/>
      <c r="AD263" s="67"/>
      <c r="AE263" s="67">
        <v>6521</v>
      </c>
      <c r="AF263" s="67"/>
      <c r="AG263" s="67"/>
      <c r="AH263" s="67">
        <v>7697</v>
      </c>
      <c r="AI263" s="67"/>
      <c r="AJ263" s="67"/>
      <c r="AK263" s="67"/>
      <c r="AL263" s="67"/>
      <c r="AM263" s="67">
        <v>14004</v>
      </c>
      <c r="AN263" s="67"/>
      <c r="AO263" s="67"/>
      <c r="AP263" s="67">
        <v>-1988</v>
      </c>
      <c r="AQ263" s="67"/>
      <c r="AR263" s="67"/>
      <c r="AS263" s="67">
        <v>12016</v>
      </c>
    </row>
    <row r="264" spans="1:753" s="38" customFormat="1">
      <c r="A264" s="54">
        <v>92631</v>
      </c>
      <c r="B264" s="54"/>
      <c r="C264" s="55" t="s">
        <v>230</v>
      </c>
      <c r="D264" s="55"/>
      <c r="E264" s="55"/>
      <c r="F264" s="68">
        <v>1416352</v>
      </c>
      <c r="G264" s="68"/>
      <c r="H264" s="68"/>
      <c r="I264" s="68">
        <v>81595</v>
      </c>
      <c r="J264" s="68"/>
      <c r="K264" s="68"/>
      <c r="L264" s="68">
        <v>343892</v>
      </c>
      <c r="M264" s="68"/>
      <c r="N264" s="68"/>
      <c r="O264" s="68">
        <v>202275</v>
      </c>
      <c r="P264" s="68"/>
      <c r="Q264" s="68"/>
      <c r="R264" s="68" t="s">
        <v>793</v>
      </c>
      <c r="S264" s="68"/>
      <c r="T264" s="68"/>
      <c r="U264" s="68">
        <f t="shared" si="3"/>
        <v>627762</v>
      </c>
      <c r="V264" s="68"/>
      <c r="W264" s="68"/>
      <c r="X264" s="68"/>
      <c r="Y264" s="68">
        <v>40092</v>
      </c>
      <c r="Z264" s="68"/>
      <c r="AA264" s="68"/>
      <c r="AB264" s="68" t="s">
        <v>792</v>
      </c>
      <c r="AC264" s="68"/>
      <c r="AD264" s="68"/>
      <c r="AE264" s="68">
        <v>146834</v>
      </c>
      <c r="AF264" s="68"/>
      <c r="AG264" s="68"/>
      <c r="AH264" s="68">
        <v>186926</v>
      </c>
      <c r="AI264" s="68"/>
      <c r="AJ264" s="68"/>
      <c r="AK264" s="68"/>
      <c r="AL264" s="68"/>
      <c r="AM264" s="68">
        <v>477312</v>
      </c>
      <c r="AN264" s="68"/>
      <c r="AO264" s="68"/>
      <c r="AP264" s="68">
        <v>-49734</v>
      </c>
      <c r="AQ264" s="68"/>
      <c r="AR264" s="68"/>
      <c r="AS264" s="68">
        <v>427578</v>
      </c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</row>
    <row r="265" spans="1:753">
      <c r="A265" s="54">
        <v>92641</v>
      </c>
      <c r="B265" s="54"/>
      <c r="C265" s="55" t="s">
        <v>231</v>
      </c>
      <c r="D265" s="55"/>
      <c r="E265" s="55"/>
      <c r="F265" s="67">
        <v>15583</v>
      </c>
      <c r="G265" s="67"/>
      <c r="H265" s="68"/>
      <c r="I265" s="67">
        <v>898</v>
      </c>
      <c r="J265" s="67"/>
      <c r="K265" s="68"/>
      <c r="L265" s="67">
        <v>3784</v>
      </c>
      <c r="M265" s="67"/>
      <c r="N265" s="68"/>
      <c r="O265" s="67">
        <v>2225</v>
      </c>
      <c r="P265" s="67"/>
      <c r="Q265" s="68"/>
      <c r="R265" s="67">
        <v>2556</v>
      </c>
      <c r="S265" s="67"/>
      <c r="T265" s="68"/>
      <c r="U265" s="67">
        <f t="shared" ref="U265:U328" si="4">SUM(I265:R265)</f>
        <v>9463</v>
      </c>
      <c r="V265" s="67"/>
      <c r="W265" s="67"/>
      <c r="X265" s="68"/>
      <c r="Y265" s="67">
        <v>441</v>
      </c>
      <c r="Z265" s="67"/>
      <c r="AA265" s="68"/>
      <c r="AB265" s="67" t="s">
        <v>792</v>
      </c>
      <c r="AC265" s="67"/>
      <c r="AD265" s="68"/>
      <c r="AE265" s="67">
        <v>945</v>
      </c>
      <c r="AF265" s="67"/>
      <c r="AG265" s="68"/>
      <c r="AH265" s="67">
        <v>1386</v>
      </c>
      <c r="AI265" s="67"/>
      <c r="AJ265" s="68"/>
      <c r="AK265" s="67"/>
      <c r="AL265" s="68"/>
      <c r="AM265" s="67">
        <v>5251</v>
      </c>
      <c r="AN265" s="67"/>
      <c r="AO265" s="68"/>
      <c r="AP265" s="67">
        <v>173</v>
      </c>
      <c r="AQ265" s="67"/>
      <c r="AR265" s="68"/>
      <c r="AS265" s="67">
        <v>5424</v>
      </c>
    </row>
    <row r="266" spans="1:753">
      <c r="A266" s="54">
        <v>92651</v>
      </c>
      <c r="B266" s="54"/>
      <c r="C266" s="55" t="s">
        <v>232</v>
      </c>
      <c r="D266" s="55"/>
      <c r="E266" s="55"/>
      <c r="F266" s="67">
        <v>3972</v>
      </c>
      <c r="G266" s="67"/>
      <c r="H266" s="67"/>
      <c r="I266" s="67">
        <v>229</v>
      </c>
      <c r="J266" s="67"/>
      <c r="K266" s="67"/>
      <c r="L266" s="67">
        <v>964</v>
      </c>
      <c r="M266" s="67"/>
      <c r="N266" s="67"/>
      <c r="O266" s="67">
        <v>567</v>
      </c>
      <c r="P266" s="67"/>
      <c r="Q266" s="67"/>
      <c r="R266" s="67">
        <v>3432</v>
      </c>
      <c r="S266" s="67"/>
      <c r="T266" s="67"/>
      <c r="U266" s="67">
        <f t="shared" si="4"/>
        <v>5192</v>
      </c>
      <c r="V266" s="67"/>
      <c r="W266" s="67"/>
      <c r="X266" s="67"/>
      <c r="Y266" s="67">
        <v>112</v>
      </c>
      <c r="Z266" s="67"/>
      <c r="AA266" s="67"/>
      <c r="AB266" s="67" t="s">
        <v>792</v>
      </c>
      <c r="AC266" s="67"/>
      <c r="AD266" s="67"/>
      <c r="AE266" s="67" t="s">
        <v>793</v>
      </c>
      <c r="AF266" s="67"/>
      <c r="AG266" s="67"/>
      <c r="AH266" s="67">
        <v>112</v>
      </c>
      <c r="AI266" s="67"/>
      <c r="AJ266" s="67"/>
      <c r="AK266" s="67"/>
      <c r="AL266" s="67"/>
      <c r="AM266" s="67">
        <v>1339</v>
      </c>
      <c r="AN266" s="67"/>
      <c r="AO266" s="67"/>
      <c r="AP266" s="67">
        <v>1345</v>
      </c>
      <c r="AQ266" s="67"/>
      <c r="AR266" s="67"/>
      <c r="AS266" s="67">
        <v>2684</v>
      </c>
    </row>
    <row r="267" spans="1:753" s="52" customFormat="1">
      <c r="A267" s="50">
        <v>92661</v>
      </c>
      <c r="B267" s="50"/>
      <c r="C267" s="51" t="s">
        <v>233</v>
      </c>
      <c r="D267" s="51"/>
      <c r="E267" s="51"/>
      <c r="F267" s="65">
        <v>1069406</v>
      </c>
      <c r="G267" s="65"/>
      <c r="H267" s="65"/>
      <c r="I267" s="65">
        <v>61608</v>
      </c>
      <c r="J267" s="65"/>
      <c r="K267" s="65"/>
      <c r="L267" s="65">
        <v>259653</v>
      </c>
      <c r="M267" s="65"/>
      <c r="N267" s="65"/>
      <c r="O267" s="65">
        <v>152726</v>
      </c>
      <c r="P267" s="65"/>
      <c r="Q267" s="65"/>
      <c r="R267" s="65">
        <v>446841</v>
      </c>
      <c r="S267" s="65"/>
      <c r="T267" s="65"/>
      <c r="U267" s="65">
        <f t="shared" si="4"/>
        <v>920828</v>
      </c>
      <c r="V267" s="65"/>
      <c r="W267" s="68"/>
      <c r="X267" s="65"/>
      <c r="Y267" s="65">
        <v>30272</v>
      </c>
      <c r="Z267" s="65"/>
      <c r="AA267" s="65"/>
      <c r="AB267" s="65" t="s">
        <v>792</v>
      </c>
      <c r="AC267" s="65"/>
      <c r="AD267" s="65"/>
      <c r="AE267" s="65">
        <v>16877</v>
      </c>
      <c r="AF267" s="65"/>
      <c r="AG267" s="65"/>
      <c r="AH267" s="65">
        <v>47149</v>
      </c>
      <c r="AI267" s="65"/>
      <c r="AJ267" s="65"/>
      <c r="AK267" s="65"/>
      <c r="AL267" s="65"/>
      <c r="AM267" s="65">
        <v>360391</v>
      </c>
      <c r="AN267" s="65"/>
      <c r="AO267" s="65"/>
      <c r="AP267" s="65">
        <v>130287</v>
      </c>
      <c r="AQ267" s="65"/>
      <c r="AR267" s="65"/>
      <c r="AS267" s="65">
        <v>490678</v>
      </c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</row>
    <row r="268" spans="1:753" s="53" customFormat="1">
      <c r="A268" s="50">
        <v>92671</v>
      </c>
      <c r="B268" s="50"/>
      <c r="C268" s="51" t="s">
        <v>234</v>
      </c>
      <c r="D268" s="51"/>
      <c r="E268" s="51"/>
      <c r="F268" s="66">
        <v>3972</v>
      </c>
      <c r="G268" s="66"/>
      <c r="H268" s="66"/>
      <c r="I268" s="66">
        <v>229</v>
      </c>
      <c r="J268" s="66"/>
      <c r="K268" s="66"/>
      <c r="L268" s="66">
        <v>964</v>
      </c>
      <c r="M268" s="66"/>
      <c r="N268" s="66"/>
      <c r="O268" s="66">
        <v>567</v>
      </c>
      <c r="P268" s="66"/>
      <c r="Q268" s="66"/>
      <c r="R268" s="66">
        <v>6237</v>
      </c>
      <c r="S268" s="66"/>
      <c r="T268" s="66"/>
      <c r="U268" s="66">
        <f t="shared" si="4"/>
        <v>7997</v>
      </c>
      <c r="V268" s="66"/>
      <c r="W268" s="67"/>
      <c r="X268" s="66"/>
      <c r="Y268" s="66">
        <v>112</v>
      </c>
      <c r="Z268" s="66"/>
      <c r="AA268" s="66"/>
      <c r="AB268" s="66" t="s">
        <v>792</v>
      </c>
      <c r="AC268" s="66"/>
      <c r="AD268" s="66"/>
      <c r="AE268" s="66" t="s">
        <v>793</v>
      </c>
      <c r="AF268" s="66"/>
      <c r="AG268" s="66"/>
      <c r="AH268" s="66">
        <v>112</v>
      </c>
      <c r="AI268" s="66"/>
      <c r="AJ268" s="66"/>
      <c r="AK268" s="66"/>
      <c r="AL268" s="66"/>
      <c r="AM268" s="66">
        <v>1339</v>
      </c>
      <c r="AN268" s="66"/>
      <c r="AO268" s="66"/>
      <c r="AP268" s="66">
        <v>2205</v>
      </c>
      <c r="AQ268" s="66"/>
      <c r="AR268" s="66"/>
      <c r="AS268" s="66">
        <v>3544</v>
      </c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</row>
    <row r="269" spans="1:753" s="53" customFormat="1">
      <c r="A269" s="50">
        <v>92681</v>
      </c>
      <c r="B269" s="50"/>
      <c r="C269" s="51" t="s">
        <v>235</v>
      </c>
      <c r="D269" s="51"/>
      <c r="E269" s="51"/>
      <c r="F269" s="66">
        <v>17874</v>
      </c>
      <c r="G269" s="66"/>
      <c r="H269" s="66"/>
      <c r="I269" s="66">
        <v>1030</v>
      </c>
      <c r="J269" s="66"/>
      <c r="K269" s="66"/>
      <c r="L269" s="66">
        <v>4340</v>
      </c>
      <c r="M269" s="66"/>
      <c r="N269" s="66"/>
      <c r="O269" s="66">
        <v>2553</v>
      </c>
      <c r="P269" s="66"/>
      <c r="Q269" s="66"/>
      <c r="R269" s="66">
        <v>13621</v>
      </c>
      <c r="S269" s="66"/>
      <c r="T269" s="66"/>
      <c r="U269" s="66">
        <f t="shared" si="4"/>
        <v>21544</v>
      </c>
      <c r="V269" s="66"/>
      <c r="W269" s="67"/>
      <c r="X269" s="66"/>
      <c r="Y269" s="66">
        <v>506</v>
      </c>
      <c r="Z269" s="66"/>
      <c r="AA269" s="66"/>
      <c r="AB269" s="66" t="s">
        <v>792</v>
      </c>
      <c r="AC269" s="66"/>
      <c r="AD269" s="66"/>
      <c r="AE269" s="66" t="s">
        <v>793</v>
      </c>
      <c r="AF269" s="66"/>
      <c r="AG269" s="66"/>
      <c r="AH269" s="66">
        <v>506</v>
      </c>
      <c r="AI269" s="66"/>
      <c r="AJ269" s="66"/>
      <c r="AK269" s="66"/>
      <c r="AL269" s="66"/>
      <c r="AM269" s="66">
        <v>6024</v>
      </c>
      <c r="AN269" s="66"/>
      <c r="AO269" s="66"/>
      <c r="AP269" s="66">
        <v>4960</v>
      </c>
      <c r="AQ269" s="66"/>
      <c r="AR269" s="66"/>
      <c r="AS269" s="66">
        <v>10984</v>
      </c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</row>
    <row r="270" spans="1:753" s="53" customFormat="1">
      <c r="A270" s="50">
        <v>92701</v>
      </c>
      <c r="B270" s="50"/>
      <c r="C270" s="51" t="s">
        <v>236</v>
      </c>
      <c r="D270" s="51"/>
      <c r="E270" s="51"/>
      <c r="F270" s="66">
        <v>4701873</v>
      </c>
      <c r="G270" s="66"/>
      <c r="H270" s="66"/>
      <c r="I270" s="66">
        <v>270871</v>
      </c>
      <c r="J270" s="66"/>
      <c r="K270" s="66"/>
      <c r="L270" s="66">
        <v>1141620</v>
      </c>
      <c r="M270" s="66"/>
      <c r="N270" s="66"/>
      <c r="O270" s="66">
        <v>671493</v>
      </c>
      <c r="P270" s="66"/>
      <c r="Q270" s="66"/>
      <c r="R270" s="66">
        <v>48990</v>
      </c>
      <c r="S270" s="66"/>
      <c r="T270" s="66"/>
      <c r="U270" s="66">
        <f t="shared" si="4"/>
        <v>2132974</v>
      </c>
      <c r="V270" s="66"/>
      <c r="W270" s="67"/>
      <c r="X270" s="66"/>
      <c r="Y270" s="66">
        <v>133095</v>
      </c>
      <c r="Z270" s="66"/>
      <c r="AA270" s="66"/>
      <c r="AB270" s="66" t="s">
        <v>792</v>
      </c>
      <c r="AC270" s="66"/>
      <c r="AD270" s="66"/>
      <c r="AE270" s="66">
        <v>42924</v>
      </c>
      <c r="AF270" s="66"/>
      <c r="AG270" s="66"/>
      <c r="AH270" s="66">
        <v>176019</v>
      </c>
      <c r="AI270" s="66"/>
      <c r="AJ270" s="66"/>
      <c r="AK270" s="66"/>
      <c r="AL270" s="66"/>
      <c r="AM270" s="66">
        <v>1584535</v>
      </c>
      <c r="AN270" s="66"/>
      <c r="AO270" s="66"/>
      <c r="AP270" s="66">
        <v>-25139</v>
      </c>
      <c r="AQ270" s="66"/>
      <c r="AR270" s="66"/>
      <c r="AS270" s="66">
        <v>1559396</v>
      </c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</row>
    <row r="271" spans="1:753" s="53" customFormat="1">
      <c r="A271" s="50">
        <v>92704</v>
      </c>
      <c r="B271" s="50"/>
      <c r="C271" s="51" t="s">
        <v>844</v>
      </c>
      <c r="D271" s="51"/>
      <c r="E271" s="51"/>
      <c r="F271" s="66">
        <v>63553</v>
      </c>
      <c r="G271" s="66"/>
      <c r="H271" s="66"/>
      <c r="I271" s="66">
        <v>3661</v>
      </c>
      <c r="J271" s="66"/>
      <c r="K271" s="66"/>
      <c r="L271" s="66">
        <v>15431</v>
      </c>
      <c r="M271" s="66"/>
      <c r="N271" s="66"/>
      <c r="O271" s="66">
        <v>9076</v>
      </c>
      <c r="P271" s="66"/>
      <c r="Q271" s="66"/>
      <c r="R271" s="66">
        <v>1560</v>
      </c>
      <c r="S271" s="66"/>
      <c r="T271" s="66"/>
      <c r="U271" s="66">
        <f t="shared" si="4"/>
        <v>29728</v>
      </c>
      <c r="V271" s="66"/>
      <c r="W271" s="67"/>
      <c r="X271" s="66"/>
      <c r="Y271" s="66">
        <v>1799</v>
      </c>
      <c r="Z271" s="66"/>
      <c r="AA271" s="66"/>
      <c r="AB271" s="66" t="s">
        <v>792</v>
      </c>
      <c r="AC271" s="66"/>
      <c r="AD271" s="66"/>
      <c r="AE271" s="66">
        <v>5674</v>
      </c>
      <c r="AF271" s="66"/>
      <c r="AG271" s="66"/>
      <c r="AH271" s="66">
        <v>7473</v>
      </c>
      <c r="AI271" s="66"/>
      <c r="AJ271" s="66"/>
      <c r="AK271" s="66"/>
      <c r="AL271" s="66"/>
      <c r="AM271" s="66">
        <v>21418</v>
      </c>
      <c r="AN271" s="66"/>
      <c r="AO271" s="66"/>
      <c r="AP271" s="66">
        <v>-706</v>
      </c>
      <c r="AQ271" s="66"/>
      <c r="AR271" s="66"/>
      <c r="AS271" s="66">
        <v>20712</v>
      </c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</row>
    <row r="272" spans="1:753" s="53" customFormat="1">
      <c r="A272" s="50">
        <v>92801</v>
      </c>
      <c r="B272" s="50"/>
      <c r="C272" s="51" t="s">
        <v>237</v>
      </c>
      <c r="D272" s="51"/>
      <c r="E272" s="51"/>
      <c r="F272" s="66">
        <v>7783901</v>
      </c>
      <c r="G272" s="66"/>
      <c r="H272" s="66"/>
      <c r="I272" s="66">
        <v>448425</v>
      </c>
      <c r="J272" s="66"/>
      <c r="K272" s="66"/>
      <c r="L272" s="66">
        <v>1889940</v>
      </c>
      <c r="M272" s="66"/>
      <c r="N272" s="66"/>
      <c r="O272" s="66">
        <v>1111649</v>
      </c>
      <c r="P272" s="66"/>
      <c r="Q272" s="66"/>
      <c r="R272" s="66">
        <v>152907</v>
      </c>
      <c r="S272" s="66"/>
      <c r="T272" s="66"/>
      <c r="U272" s="66">
        <f t="shared" si="4"/>
        <v>3602921</v>
      </c>
      <c r="V272" s="66"/>
      <c r="W272" s="67"/>
      <c r="X272" s="66"/>
      <c r="Y272" s="66">
        <v>220338</v>
      </c>
      <c r="Z272" s="66"/>
      <c r="AA272" s="66"/>
      <c r="AB272" s="66" t="s">
        <v>792</v>
      </c>
      <c r="AC272" s="66"/>
      <c r="AD272" s="66"/>
      <c r="AE272" s="66" t="s">
        <v>793</v>
      </c>
      <c r="AF272" s="66"/>
      <c r="AG272" s="66"/>
      <c r="AH272" s="66">
        <v>220338</v>
      </c>
      <c r="AI272" s="66"/>
      <c r="AJ272" s="66"/>
      <c r="AK272" s="66"/>
      <c r="AL272" s="66"/>
      <c r="AM272" s="66">
        <v>2623182</v>
      </c>
      <c r="AN272" s="66"/>
      <c r="AO272" s="66"/>
      <c r="AP272" s="66">
        <v>81450</v>
      </c>
      <c r="AQ272" s="66"/>
      <c r="AR272" s="66"/>
      <c r="AS272" s="66">
        <v>2704632</v>
      </c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</row>
    <row r="273" spans="1:753">
      <c r="A273" s="54">
        <v>92802</v>
      </c>
      <c r="B273" s="54"/>
      <c r="C273" s="55" t="s">
        <v>238</v>
      </c>
      <c r="D273" s="55"/>
      <c r="E273" s="55"/>
      <c r="F273" s="67">
        <v>198146</v>
      </c>
      <c r="G273" s="67"/>
      <c r="H273" s="67"/>
      <c r="I273" s="67">
        <v>11415</v>
      </c>
      <c r="J273" s="67"/>
      <c r="K273" s="67"/>
      <c r="L273" s="67">
        <v>48110</v>
      </c>
      <c r="M273" s="67"/>
      <c r="N273" s="67"/>
      <c r="O273" s="67">
        <v>28298</v>
      </c>
      <c r="P273" s="67"/>
      <c r="Q273" s="67"/>
      <c r="R273" s="67" t="s">
        <v>793</v>
      </c>
      <c r="S273" s="67"/>
      <c r="T273" s="67"/>
      <c r="U273" s="67">
        <f t="shared" si="4"/>
        <v>87823</v>
      </c>
      <c r="V273" s="67"/>
      <c r="W273" s="67"/>
      <c r="X273" s="67"/>
      <c r="Y273" s="67">
        <v>5609</v>
      </c>
      <c r="Z273" s="67"/>
      <c r="AA273" s="67"/>
      <c r="AB273" s="67" t="s">
        <v>792</v>
      </c>
      <c r="AC273" s="67"/>
      <c r="AD273" s="67"/>
      <c r="AE273" s="67">
        <v>17517</v>
      </c>
      <c r="AF273" s="67"/>
      <c r="AG273" s="67"/>
      <c r="AH273" s="67">
        <v>23126</v>
      </c>
      <c r="AI273" s="67"/>
      <c r="AJ273" s="67"/>
      <c r="AK273" s="67"/>
      <c r="AL273" s="67"/>
      <c r="AM273" s="67">
        <v>66775</v>
      </c>
      <c r="AN273" s="67"/>
      <c r="AO273" s="67"/>
      <c r="AP273" s="67">
        <v>-6938</v>
      </c>
      <c r="AQ273" s="67"/>
      <c r="AR273" s="67"/>
      <c r="AS273" s="67">
        <v>59837</v>
      </c>
    </row>
    <row r="274" spans="1:753">
      <c r="A274" s="54">
        <v>92804</v>
      </c>
      <c r="B274" s="54"/>
      <c r="C274" s="55" t="s">
        <v>239</v>
      </c>
      <c r="D274" s="55"/>
      <c r="E274" s="55"/>
      <c r="F274" s="67">
        <v>207770</v>
      </c>
      <c r="G274" s="67"/>
      <c r="H274" s="67"/>
      <c r="I274" s="67">
        <v>11969</v>
      </c>
      <c r="J274" s="67"/>
      <c r="K274" s="67"/>
      <c r="L274" s="67">
        <v>50447</v>
      </c>
      <c r="M274" s="67"/>
      <c r="N274" s="67"/>
      <c r="O274" s="67">
        <v>29672</v>
      </c>
      <c r="P274" s="67"/>
      <c r="Q274" s="67"/>
      <c r="R274" s="67">
        <v>8730</v>
      </c>
      <c r="S274" s="67"/>
      <c r="T274" s="67"/>
      <c r="U274" s="67">
        <f t="shared" si="4"/>
        <v>100818</v>
      </c>
      <c r="V274" s="67"/>
      <c r="W274" s="67"/>
      <c r="X274" s="67"/>
      <c r="Y274" s="67">
        <v>5881</v>
      </c>
      <c r="Z274" s="67"/>
      <c r="AA274" s="67"/>
      <c r="AB274" s="67" t="s">
        <v>792</v>
      </c>
      <c r="AC274" s="67"/>
      <c r="AD274" s="67"/>
      <c r="AE274" s="67">
        <v>12427</v>
      </c>
      <c r="AF274" s="67"/>
      <c r="AG274" s="67"/>
      <c r="AH274" s="67">
        <v>18308</v>
      </c>
      <c r="AI274" s="67"/>
      <c r="AJ274" s="67"/>
      <c r="AK274" s="67"/>
      <c r="AL274" s="67"/>
      <c r="AM274" s="67">
        <v>70019</v>
      </c>
      <c r="AN274" s="67"/>
      <c r="AO274" s="67"/>
      <c r="AP274" s="67">
        <v>-172</v>
      </c>
      <c r="AQ274" s="67"/>
      <c r="AR274" s="67"/>
      <c r="AS274" s="67">
        <v>69847</v>
      </c>
    </row>
    <row r="275" spans="1:753">
      <c r="A275" s="54">
        <v>92811</v>
      </c>
      <c r="B275" s="54"/>
      <c r="C275" s="55" t="s">
        <v>240</v>
      </c>
      <c r="D275" s="55"/>
      <c r="E275" s="55"/>
      <c r="F275" s="67">
        <v>1533223</v>
      </c>
      <c r="G275" s="67"/>
      <c r="H275" s="67"/>
      <c r="I275" s="67">
        <v>88328</v>
      </c>
      <c r="J275" s="67"/>
      <c r="K275" s="67"/>
      <c r="L275" s="67">
        <v>372269</v>
      </c>
      <c r="M275" s="67"/>
      <c r="N275" s="67"/>
      <c r="O275" s="67">
        <v>218965</v>
      </c>
      <c r="P275" s="67"/>
      <c r="Q275" s="67"/>
      <c r="R275" s="67" t="s">
        <v>793</v>
      </c>
      <c r="S275" s="67"/>
      <c r="T275" s="67"/>
      <c r="U275" s="67">
        <f t="shared" si="4"/>
        <v>679562</v>
      </c>
      <c r="V275" s="67"/>
      <c r="W275" s="67"/>
      <c r="X275" s="67"/>
      <c r="Y275" s="67">
        <v>43401</v>
      </c>
      <c r="Z275" s="67"/>
      <c r="AA275" s="67"/>
      <c r="AB275" s="67" t="s">
        <v>792</v>
      </c>
      <c r="AC275" s="67"/>
      <c r="AD275" s="67"/>
      <c r="AE275" s="67">
        <v>85272</v>
      </c>
      <c r="AF275" s="67"/>
      <c r="AG275" s="67"/>
      <c r="AH275" s="67">
        <v>128673</v>
      </c>
      <c r="AI275" s="67"/>
      <c r="AJ275" s="67"/>
      <c r="AK275" s="67"/>
      <c r="AL275" s="67"/>
      <c r="AM275" s="67">
        <v>516697</v>
      </c>
      <c r="AN275" s="67"/>
      <c r="AO275" s="67"/>
      <c r="AP275" s="67">
        <v>-36667</v>
      </c>
      <c r="AQ275" s="67"/>
      <c r="AR275" s="67"/>
      <c r="AS275" s="67">
        <v>480030</v>
      </c>
    </row>
    <row r="276" spans="1:753" s="38" customFormat="1">
      <c r="A276" s="54">
        <v>92821</v>
      </c>
      <c r="B276" s="54"/>
      <c r="C276" s="55" t="s">
        <v>241</v>
      </c>
      <c r="D276" s="55"/>
      <c r="E276" s="55"/>
      <c r="F276" s="68">
        <v>1518557</v>
      </c>
      <c r="G276" s="68"/>
      <c r="H276" s="68"/>
      <c r="I276" s="68">
        <v>87483</v>
      </c>
      <c r="J276" s="68"/>
      <c r="K276" s="68"/>
      <c r="L276" s="68">
        <v>368707</v>
      </c>
      <c r="M276" s="68"/>
      <c r="N276" s="68"/>
      <c r="O276" s="68">
        <v>216871</v>
      </c>
      <c r="P276" s="68"/>
      <c r="Q276" s="68"/>
      <c r="R276" s="68">
        <v>24870</v>
      </c>
      <c r="S276" s="68"/>
      <c r="T276" s="68"/>
      <c r="U276" s="68">
        <f t="shared" si="4"/>
        <v>697931</v>
      </c>
      <c r="V276" s="68"/>
      <c r="W276" s="68"/>
      <c r="X276" s="68"/>
      <c r="Y276" s="68">
        <v>42986</v>
      </c>
      <c r="Z276" s="68"/>
      <c r="AA276" s="68"/>
      <c r="AB276" s="68" t="s">
        <v>792</v>
      </c>
      <c r="AC276" s="68"/>
      <c r="AD276" s="68"/>
      <c r="AE276" s="68" t="s">
        <v>793</v>
      </c>
      <c r="AF276" s="68"/>
      <c r="AG276" s="68"/>
      <c r="AH276" s="68">
        <v>42986</v>
      </c>
      <c r="AI276" s="68"/>
      <c r="AJ276" s="68"/>
      <c r="AK276" s="68"/>
      <c r="AL276" s="68"/>
      <c r="AM276" s="68">
        <v>511755</v>
      </c>
      <c r="AN276" s="68"/>
      <c r="AO276" s="68"/>
      <c r="AP276" s="68">
        <v>10495</v>
      </c>
      <c r="AQ276" s="68"/>
      <c r="AR276" s="68"/>
      <c r="AS276" s="68">
        <v>522250</v>
      </c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</row>
    <row r="277" spans="1:753">
      <c r="A277" s="54">
        <v>92831</v>
      </c>
      <c r="B277" s="54"/>
      <c r="C277" s="55" t="s">
        <v>242</v>
      </c>
      <c r="D277" s="55"/>
      <c r="E277" s="55"/>
      <c r="F277" s="67">
        <v>333502</v>
      </c>
      <c r="G277" s="67"/>
      <c r="H277" s="68"/>
      <c r="I277" s="67">
        <v>19213</v>
      </c>
      <c r="J277" s="67"/>
      <c r="K277" s="68"/>
      <c r="L277" s="67">
        <v>80975</v>
      </c>
      <c r="M277" s="67"/>
      <c r="N277" s="68"/>
      <c r="O277" s="67">
        <v>47629</v>
      </c>
      <c r="P277" s="67"/>
      <c r="Q277" s="68"/>
      <c r="R277" s="67">
        <v>19156</v>
      </c>
      <c r="S277" s="67"/>
      <c r="T277" s="68"/>
      <c r="U277" s="67">
        <f t="shared" si="4"/>
        <v>166973</v>
      </c>
      <c r="V277" s="67"/>
      <c r="W277" s="67"/>
      <c r="X277" s="68"/>
      <c r="Y277" s="67">
        <v>9440</v>
      </c>
      <c r="Z277" s="67"/>
      <c r="AA277" s="68"/>
      <c r="AB277" s="67" t="s">
        <v>792</v>
      </c>
      <c r="AC277" s="67"/>
      <c r="AD277" s="68"/>
      <c r="AE277" s="67">
        <v>2159</v>
      </c>
      <c r="AF277" s="67"/>
      <c r="AG277" s="68"/>
      <c r="AH277" s="67">
        <v>11599</v>
      </c>
      <c r="AI277" s="67"/>
      <c r="AJ277" s="68"/>
      <c r="AK277" s="67"/>
      <c r="AL277" s="68"/>
      <c r="AM277" s="67">
        <v>112390</v>
      </c>
      <c r="AN277" s="67"/>
      <c r="AO277" s="68"/>
      <c r="AP277" s="67">
        <v>9503</v>
      </c>
      <c r="AQ277" s="67"/>
      <c r="AR277" s="68"/>
      <c r="AS277" s="67">
        <v>121893</v>
      </c>
    </row>
    <row r="278" spans="1:753">
      <c r="A278" s="54">
        <v>92841</v>
      </c>
      <c r="B278" s="54"/>
      <c r="C278" s="55" t="s">
        <v>243</v>
      </c>
      <c r="D278" s="55"/>
      <c r="E278" s="55"/>
      <c r="F278" s="67">
        <v>424860</v>
      </c>
      <c r="G278" s="67"/>
      <c r="H278" s="67"/>
      <c r="I278" s="67">
        <v>24476</v>
      </c>
      <c r="J278" s="67"/>
      <c r="K278" s="67"/>
      <c r="L278" s="67">
        <v>103157</v>
      </c>
      <c r="M278" s="67"/>
      <c r="N278" s="67"/>
      <c r="O278" s="67">
        <v>60676</v>
      </c>
      <c r="P278" s="67"/>
      <c r="Q278" s="67"/>
      <c r="R278" s="67">
        <v>5821</v>
      </c>
      <c r="S278" s="67"/>
      <c r="T278" s="67"/>
      <c r="U278" s="67">
        <f t="shared" si="4"/>
        <v>194130</v>
      </c>
      <c r="V278" s="67"/>
      <c r="W278" s="67"/>
      <c r="X278" s="67"/>
      <c r="Y278" s="67">
        <v>12026</v>
      </c>
      <c r="Z278" s="67"/>
      <c r="AA278" s="67"/>
      <c r="AB278" s="67" t="s">
        <v>792</v>
      </c>
      <c r="AC278" s="67"/>
      <c r="AD278" s="67"/>
      <c r="AE278" s="67">
        <v>13149</v>
      </c>
      <c r="AF278" s="67"/>
      <c r="AG278" s="67"/>
      <c r="AH278" s="67">
        <v>25175</v>
      </c>
      <c r="AI278" s="67"/>
      <c r="AJ278" s="67"/>
      <c r="AK278" s="67"/>
      <c r="AL278" s="67"/>
      <c r="AM278" s="67">
        <v>143178</v>
      </c>
      <c r="AN278" s="67"/>
      <c r="AO278" s="67"/>
      <c r="AP278" s="67">
        <v>2288</v>
      </c>
      <c r="AQ278" s="67"/>
      <c r="AR278" s="67"/>
      <c r="AS278" s="67">
        <v>145466</v>
      </c>
    </row>
    <row r="279" spans="1:753" s="52" customFormat="1">
      <c r="A279" s="50">
        <v>92851</v>
      </c>
      <c r="B279" s="50"/>
      <c r="C279" s="51" t="s">
        <v>244</v>
      </c>
      <c r="D279" s="51"/>
      <c r="E279" s="51"/>
      <c r="F279" s="65">
        <v>703975</v>
      </c>
      <c r="G279" s="65"/>
      <c r="H279" s="65"/>
      <c r="I279" s="65">
        <v>40555</v>
      </c>
      <c r="J279" s="65"/>
      <c r="K279" s="65"/>
      <c r="L279" s="65">
        <v>170926</v>
      </c>
      <c r="M279" s="65"/>
      <c r="N279" s="65"/>
      <c r="O279" s="65">
        <v>100537</v>
      </c>
      <c r="P279" s="65"/>
      <c r="Q279" s="65"/>
      <c r="R279" s="65" t="s">
        <v>793</v>
      </c>
      <c r="S279" s="65"/>
      <c r="T279" s="65"/>
      <c r="U279" s="65">
        <f t="shared" si="4"/>
        <v>312018</v>
      </c>
      <c r="V279" s="65"/>
      <c r="W279" s="68"/>
      <c r="X279" s="65"/>
      <c r="Y279" s="65">
        <v>19927</v>
      </c>
      <c r="Z279" s="65"/>
      <c r="AA279" s="65"/>
      <c r="AB279" s="65" t="s">
        <v>792</v>
      </c>
      <c r="AC279" s="65"/>
      <c r="AD279" s="65"/>
      <c r="AE279" s="65">
        <v>62664</v>
      </c>
      <c r="AF279" s="65"/>
      <c r="AG279" s="65"/>
      <c r="AH279" s="65">
        <v>82591</v>
      </c>
      <c r="AI279" s="65"/>
      <c r="AJ279" s="65"/>
      <c r="AK279" s="65"/>
      <c r="AL279" s="65"/>
      <c r="AM279" s="65">
        <v>237240</v>
      </c>
      <c r="AN279" s="65"/>
      <c r="AO279" s="65"/>
      <c r="AP279" s="65">
        <v>-35531</v>
      </c>
      <c r="AQ279" s="65"/>
      <c r="AR279" s="65"/>
      <c r="AS279" s="65">
        <v>201709</v>
      </c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</row>
    <row r="280" spans="1:753" s="53" customFormat="1">
      <c r="A280" s="50">
        <v>92861</v>
      </c>
      <c r="B280" s="50"/>
      <c r="C280" s="51" t="s">
        <v>245</v>
      </c>
      <c r="D280" s="51"/>
      <c r="E280" s="51"/>
      <c r="F280" s="66">
        <v>550133</v>
      </c>
      <c r="G280" s="66"/>
      <c r="H280" s="66"/>
      <c r="I280" s="66">
        <v>31693</v>
      </c>
      <c r="J280" s="66"/>
      <c r="K280" s="66"/>
      <c r="L280" s="66">
        <v>133573</v>
      </c>
      <c r="M280" s="66"/>
      <c r="N280" s="66"/>
      <c r="O280" s="66">
        <v>78567</v>
      </c>
      <c r="P280" s="66"/>
      <c r="Q280" s="66"/>
      <c r="R280" s="66" t="s">
        <v>793</v>
      </c>
      <c r="S280" s="66"/>
      <c r="T280" s="66"/>
      <c r="U280" s="66">
        <f t="shared" si="4"/>
        <v>243833</v>
      </c>
      <c r="V280" s="66"/>
      <c r="W280" s="67"/>
      <c r="X280" s="66"/>
      <c r="Y280" s="66">
        <v>15573</v>
      </c>
      <c r="Z280" s="66"/>
      <c r="AA280" s="66"/>
      <c r="AB280" s="66" t="s">
        <v>792</v>
      </c>
      <c r="AC280" s="66"/>
      <c r="AD280" s="66"/>
      <c r="AE280" s="66">
        <v>83092</v>
      </c>
      <c r="AF280" s="66"/>
      <c r="AG280" s="66"/>
      <c r="AH280" s="66">
        <v>98665</v>
      </c>
      <c r="AI280" s="66"/>
      <c r="AJ280" s="66"/>
      <c r="AK280" s="66"/>
      <c r="AL280" s="66"/>
      <c r="AM280" s="66">
        <v>185395</v>
      </c>
      <c r="AN280" s="66"/>
      <c r="AO280" s="66"/>
      <c r="AP280" s="66">
        <v>-36908</v>
      </c>
      <c r="AQ280" s="66"/>
      <c r="AR280" s="66"/>
      <c r="AS280" s="66">
        <v>148487</v>
      </c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</row>
    <row r="281" spans="1:753" s="53" customFormat="1">
      <c r="A281" s="50">
        <v>92901</v>
      </c>
      <c r="B281" s="50"/>
      <c r="C281" s="51" t="s">
        <v>246</v>
      </c>
      <c r="D281" s="51"/>
      <c r="E281" s="51"/>
      <c r="F281" s="66">
        <v>8415157</v>
      </c>
      <c r="G281" s="66"/>
      <c r="H281" s="66"/>
      <c r="I281" s="66">
        <v>484791</v>
      </c>
      <c r="J281" s="66"/>
      <c r="K281" s="66"/>
      <c r="L281" s="66">
        <v>2043211</v>
      </c>
      <c r="M281" s="66"/>
      <c r="N281" s="66"/>
      <c r="O281" s="66">
        <v>1201801</v>
      </c>
      <c r="P281" s="66"/>
      <c r="Q281" s="66"/>
      <c r="R281" s="66">
        <v>65697</v>
      </c>
      <c r="S281" s="66"/>
      <c r="T281" s="66"/>
      <c r="U281" s="66">
        <f t="shared" si="4"/>
        <v>3795500</v>
      </c>
      <c r="V281" s="66"/>
      <c r="W281" s="67"/>
      <c r="X281" s="66"/>
      <c r="Y281" s="66">
        <v>238206</v>
      </c>
      <c r="Z281" s="66"/>
      <c r="AA281" s="66"/>
      <c r="AB281" s="66" t="s">
        <v>792</v>
      </c>
      <c r="AC281" s="66"/>
      <c r="AD281" s="66"/>
      <c r="AE281" s="66">
        <v>124949</v>
      </c>
      <c r="AF281" s="66"/>
      <c r="AG281" s="66"/>
      <c r="AH281" s="66">
        <v>363155</v>
      </c>
      <c r="AI281" s="66"/>
      <c r="AJ281" s="66"/>
      <c r="AK281" s="66"/>
      <c r="AL281" s="66"/>
      <c r="AM281" s="66">
        <v>2835915</v>
      </c>
      <c r="AN281" s="66"/>
      <c r="AO281" s="66"/>
      <c r="AP281" s="66">
        <v>6522</v>
      </c>
      <c r="AQ281" s="66"/>
      <c r="AR281" s="66"/>
      <c r="AS281" s="66">
        <v>2842437</v>
      </c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</row>
    <row r="282" spans="1:753" s="53" customFormat="1">
      <c r="A282" s="50">
        <v>92911</v>
      </c>
      <c r="B282" s="50"/>
      <c r="C282" s="51" t="s">
        <v>247</v>
      </c>
      <c r="D282" s="51"/>
      <c r="E282" s="51"/>
      <c r="F282" s="66">
        <v>2986546</v>
      </c>
      <c r="G282" s="66"/>
      <c r="H282" s="66"/>
      <c r="I282" s="66">
        <v>172053</v>
      </c>
      <c r="J282" s="66"/>
      <c r="K282" s="66"/>
      <c r="L282" s="66">
        <v>725137</v>
      </c>
      <c r="M282" s="66"/>
      <c r="N282" s="66"/>
      <c r="O282" s="66">
        <v>426520</v>
      </c>
      <c r="P282" s="66"/>
      <c r="Q282" s="66"/>
      <c r="R282" s="66">
        <v>28442</v>
      </c>
      <c r="S282" s="66"/>
      <c r="T282" s="66"/>
      <c r="U282" s="66">
        <f t="shared" si="4"/>
        <v>1352152</v>
      </c>
      <c r="V282" s="66"/>
      <c r="W282" s="67"/>
      <c r="X282" s="66"/>
      <c r="Y282" s="66">
        <v>84540</v>
      </c>
      <c r="Z282" s="66"/>
      <c r="AA282" s="66"/>
      <c r="AB282" s="66" t="s">
        <v>792</v>
      </c>
      <c r="AC282" s="66"/>
      <c r="AD282" s="66"/>
      <c r="AE282" s="66">
        <v>113525</v>
      </c>
      <c r="AF282" s="66"/>
      <c r="AG282" s="66"/>
      <c r="AH282" s="66">
        <v>198065</v>
      </c>
      <c r="AI282" s="66"/>
      <c r="AJ282" s="66"/>
      <c r="AK282" s="66"/>
      <c r="AL282" s="66"/>
      <c r="AM282" s="66">
        <v>1006469</v>
      </c>
      <c r="AN282" s="66"/>
      <c r="AO282" s="66"/>
      <c r="AP282" s="66">
        <v>-55041</v>
      </c>
      <c r="AQ282" s="66"/>
      <c r="AR282" s="66"/>
      <c r="AS282" s="66">
        <v>951428</v>
      </c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</row>
    <row r="283" spans="1:753" s="53" customFormat="1">
      <c r="A283" s="50">
        <v>92913</v>
      </c>
      <c r="B283" s="50"/>
      <c r="C283" s="51" t="s">
        <v>248</v>
      </c>
      <c r="D283" s="51"/>
      <c r="E283" s="51"/>
      <c r="F283" s="66">
        <v>33610</v>
      </c>
      <c r="G283" s="66"/>
      <c r="H283" s="66"/>
      <c r="I283" s="66">
        <v>1936</v>
      </c>
      <c r="J283" s="66"/>
      <c r="K283" s="66"/>
      <c r="L283" s="66">
        <v>8160</v>
      </c>
      <c r="M283" s="66"/>
      <c r="N283" s="66"/>
      <c r="O283" s="66">
        <v>4800</v>
      </c>
      <c r="P283" s="66"/>
      <c r="Q283" s="66"/>
      <c r="R283" s="66">
        <v>79442</v>
      </c>
      <c r="S283" s="66"/>
      <c r="T283" s="66"/>
      <c r="U283" s="66">
        <f t="shared" si="4"/>
        <v>94338</v>
      </c>
      <c r="V283" s="66"/>
      <c r="W283" s="67"/>
      <c r="X283" s="66"/>
      <c r="Y283" s="66">
        <v>951</v>
      </c>
      <c r="Z283" s="66"/>
      <c r="AA283" s="66"/>
      <c r="AB283" s="66" t="s">
        <v>792</v>
      </c>
      <c r="AC283" s="66"/>
      <c r="AD283" s="66"/>
      <c r="AE283" s="66">
        <v>2047</v>
      </c>
      <c r="AF283" s="66"/>
      <c r="AG283" s="66"/>
      <c r="AH283" s="66">
        <v>2998</v>
      </c>
      <c r="AI283" s="66"/>
      <c r="AJ283" s="66"/>
      <c r="AK283" s="66"/>
      <c r="AL283" s="66"/>
      <c r="AM283" s="66">
        <v>11327</v>
      </c>
      <c r="AN283" s="66"/>
      <c r="AO283" s="66"/>
      <c r="AP283" s="66">
        <v>25513</v>
      </c>
      <c r="AQ283" s="66"/>
      <c r="AR283" s="66"/>
      <c r="AS283" s="66">
        <v>36840</v>
      </c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</row>
    <row r="284" spans="1:753" s="53" customFormat="1">
      <c r="A284" s="50">
        <v>92914</v>
      </c>
      <c r="B284" s="50"/>
      <c r="C284" s="51" t="s">
        <v>845</v>
      </c>
      <c r="D284" s="51"/>
      <c r="E284" s="51"/>
      <c r="F284" s="66">
        <v>44151</v>
      </c>
      <c r="G284" s="66"/>
      <c r="H284" s="66"/>
      <c r="I284" s="66">
        <v>2544</v>
      </c>
      <c r="J284" s="66"/>
      <c r="K284" s="66"/>
      <c r="L284" s="66">
        <v>10720</v>
      </c>
      <c r="M284" s="66"/>
      <c r="N284" s="66"/>
      <c r="O284" s="66">
        <v>6305</v>
      </c>
      <c r="P284" s="66"/>
      <c r="Q284" s="66"/>
      <c r="R284" s="66">
        <v>17173</v>
      </c>
      <c r="S284" s="66"/>
      <c r="T284" s="66"/>
      <c r="U284" s="66">
        <f t="shared" si="4"/>
        <v>36742</v>
      </c>
      <c r="V284" s="66"/>
      <c r="W284" s="67"/>
      <c r="X284" s="66"/>
      <c r="Y284" s="66">
        <v>1250</v>
      </c>
      <c r="Z284" s="66"/>
      <c r="AA284" s="66"/>
      <c r="AB284" s="66" t="s">
        <v>792</v>
      </c>
      <c r="AC284" s="66"/>
      <c r="AD284" s="66"/>
      <c r="AE284" s="66" t="s">
        <v>793</v>
      </c>
      <c r="AF284" s="66"/>
      <c r="AG284" s="66"/>
      <c r="AH284" s="66">
        <v>1250</v>
      </c>
      <c r="AI284" s="66"/>
      <c r="AJ284" s="66"/>
      <c r="AK284" s="66"/>
      <c r="AL284" s="66"/>
      <c r="AM284" s="66">
        <v>14879</v>
      </c>
      <c r="AN284" s="66"/>
      <c r="AO284" s="66"/>
      <c r="AP284" s="66">
        <v>4293</v>
      </c>
      <c r="AQ284" s="66"/>
      <c r="AR284" s="66"/>
      <c r="AS284" s="66">
        <v>19172</v>
      </c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</row>
    <row r="285" spans="1:753">
      <c r="A285" s="54">
        <v>92917</v>
      </c>
      <c r="B285" s="54"/>
      <c r="C285" s="55" t="s">
        <v>249</v>
      </c>
      <c r="D285" s="55"/>
      <c r="E285" s="55"/>
      <c r="F285" s="67">
        <v>22610</v>
      </c>
      <c r="G285" s="67"/>
      <c r="H285" s="67"/>
      <c r="I285" s="67">
        <v>1303</v>
      </c>
      <c r="J285" s="67"/>
      <c r="K285" s="67"/>
      <c r="L285" s="67">
        <v>5490</v>
      </c>
      <c r="M285" s="67"/>
      <c r="N285" s="67"/>
      <c r="O285" s="67">
        <v>3229</v>
      </c>
      <c r="P285" s="67"/>
      <c r="Q285" s="67"/>
      <c r="R285" s="67">
        <v>13223</v>
      </c>
      <c r="S285" s="67"/>
      <c r="T285" s="67"/>
      <c r="U285" s="67">
        <f t="shared" si="4"/>
        <v>23245</v>
      </c>
      <c r="V285" s="67"/>
      <c r="W285" s="67"/>
      <c r="X285" s="67"/>
      <c r="Y285" s="67">
        <v>640</v>
      </c>
      <c r="Z285" s="67"/>
      <c r="AA285" s="67"/>
      <c r="AB285" s="67" t="s">
        <v>792</v>
      </c>
      <c r="AC285" s="67"/>
      <c r="AD285" s="67"/>
      <c r="AE285" s="67" t="s">
        <v>793</v>
      </c>
      <c r="AF285" s="67"/>
      <c r="AG285" s="67"/>
      <c r="AH285" s="67">
        <v>640</v>
      </c>
      <c r="AI285" s="67"/>
      <c r="AJ285" s="67"/>
      <c r="AK285" s="67"/>
      <c r="AL285" s="67"/>
      <c r="AM285" s="67">
        <v>7620</v>
      </c>
      <c r="AN285" s="67"/>
      <c r="AO285" s="67"/>
      <c r="AP285" s="67">
        <v>6352</v>
      </c>
      <c r="AQ285" s="67"/>
      <c r="AR285" s="67"/>
      <c r="AS285" s="67">
        <v>13972</v>
      </c>
    </row>
    <row r="286" spans="1:753">
      <c r="A286" s="54">
        <v>92921</v>
      </c>
      <c r="B286" s="54"/>
      <c r="C286" s="55" t="s">
        <v>250</v>
      </c>
      <c r="D286" s="55"/>
      <c r="E286" s="55"/>
      <c r="F286" s="67">
        <v>113663</v>
      </c>
      <c r="G286" s="67"/>
      <c r="H286" s="67"/>
      <c r="I286" s="67">
        <v>6548</v>
      </c>
      <c r="J286" s="67"/>
      <c r="K286" s="67"/>
      <c r="L286" s="67">
        <v>27597</v>
      </c>
      <c r="M286" s="67"/>
      <c r="N286" s="67"/>
      <c r="O286" s="67">
        <v>16233</v>
      </c>
      <c r="P286" s="67"/>
      <c r="Q286" s="67"/>
      <c r="R286" s="67">
        <v>13244</v>
      </c>
      <c r="S286" s="67"/>
      <c r="T286" s="67"/>
      <c r="U286" s="67">
        <f t="shared" si="4"/>
        <v>63622</v>
      </c>
      <c r="V286" s="67"/>
      <c r="W286" s="67"/>
      <c r="X286" s="67"/>
      <c r="Y286" s="67">
        <v>3217</v>
      </c>
      <c r="Z286" s="67"/>
      <c r="AA286" s="67"/>
      <c r="AB286" s="67" t="s">
        <v>792</v>
      </c>
      <c r="AC286" s="67"/>
      <c r="AD286" s="67"/>
      <c r="AE286" s="67">
        <v>7831</v>
      </c>
      <c r="AF286" s="67"/>
      <c r="AG286" s="67"/>
      <c r="AH286" s="67">
        <v>11048</v>
      </c>
      <c r="AI286" s="67"/>
      <c r="AJ286" s="67"/>
      <c r="AK286" s="67"/>
      <c r="AL286" s="67"/>
      <c r="AM286" s="67">
        <v>38304</v>
      </c>
      <c r="AN286" s="67"/>
      <c r="AO286" s="67"/>
      <c r="AP286" s="67">
        <v>-2914</v>
      </c>
      <c r="AQ286" s="67"/>
      <c r="AR286" s="67"/>
      <c r="AS286" s="67">
        <v>35390</v>
      </c>
    </row>
    <row r="287" spans="1:753">
      <c r="A287" s="54">
        <v>92931</v>
      </c>
      <c r="B287" s="54"/>
      <c r="C287" s="55" t="s">
        <v>251</v>
      </c>
      <c r="D287" s="55"/>
      <c r="E287" s="55"/>
      <c r="F287" s="67">
        <v>3665924</v>
      </c>
      <c r="G287" s="67"/>
      <c r="H287" s="67"/>
      <c r="I287" s="67">
        <v>211191</v>
      </c>
      <c r="J287" s="67"/>
      <c r="K287" s="67"/>
      <c r="L287" s="67">
        <v>890091</v>
      </c>
      <c r="M287" s="67"/>
      <c r="N287" s="67"/>
      <c r="O287" s="67">
        <v>523545</v>
      </c>
      <c r="P287" s="67"/>
      <c r="Q287" s="67"/>
      <c r="R287" s="67">
        <v>7721</v>
      </c>
      <c r="S287" s="67"/>
      <c r="T287" s="67"/>
      <c r="U287" s="67">
        <f t="shared" si="4"/>
        <v>1632548</v>
      </c>
      <c r="V287" s="67"/>
      <c r="W287" s="67"/>
      <c r="X287" s="67"/>
      <c r="Y287" s="67">
        <v>103771</v>
      </c>
      <c r="Z287" s="67"/>
      <c r="AA287" s="67"/>
      <c r="AB287" s="67" t="s">
        <v>792</v>
      </c>
      <c r="AC287" s="67"/>
      <c r="AD287" s="67"/>
      <c r="AE287" s="67">
        <v>147858</v>
      </c>
      <c r="AF287" s="67"/>
      <c r="AG287" s="67"/>
      <c r="AH287" s="67">
        <v>251629</v>
      </c>
      <c r="AI287" s="67"/>
      <c r="AJ287" s="67"/>
      <c r="AK287" s="67"/>
      <c r="AL287" s="67"/>
      <c r="AM287" s="67">
        <v>1235420</v>
      </c>
      <c r="AN287" s="67"/>
      <c r="AO287" s="67"/>
      <c r="AP287" s="67">
        <v>-41276</v>
      </c>
      <c r="AQ287" s="67"/>
      <c r="AR287" s="67"/>
      <c r="AS287" s="67">
        <v>1194144</v>
      </c>
    </row>
    <row r="288" spans="1:753" s="38" customFormat="1">
      <c r="A288" s="54">
        <v>92941</v>
      </c>
      <c r="B288" s="54"/>
      <c r="C288" s="55" t="s">
        <v>252</v>
      </c>
      <c r="D288" s="55"/>
      <c r="E288" s="55"/>
      <c r="F288" s="68">
        <v>18791</v>
      </c>
      <c r="G288" s="68"/>
      <c r="H288" s="68"/>
      <c r="I288" s="68">
        <v>1083</v>
      </c>
      <c r="J288" s="68"/>
      <c r="K288" s="68"/>
      <c r="L288" s="68">
        <v>4563</v>
      </c>
      <c r="M288" s="68"/>
      <c r="N288" s="68"/>
      <c r="O288" s="68">
        <v>2684</v>
      </c>
      <c r="P288" s="68"/>
      <c r="Q288" s="68"/>
      <c r="R288" s="68">
        <v>6612</v>
      </c>
      <c r="S288" s="68"/>
      <c r="T288" s="68"/>
      <c r="U288" s="68">
        <f t="shared" si="4"/>
        <v>14942</v>
      </c>
      <c r="V288" s="68"/>
      <c r="W288" s="68"/>
      <c r="X288" s="68"/>
      <c r="Y288" s="68">
        <v>532</v>
      </c>
      <c r="Z288" s="68"/>
      <c r="AA288" s="68"/>
      <c r="AB288" s="68" t="s">
        <v>792</v>
      </c>
      <c r="AC288" s="68"/>
      <c r="AD288" s="68"/>
      <c r="AE288" s="68">
        <v>1770</v>
      </c>
      <c r="AF288" s="68"/>
      <c r="AG288" s="68"/>
      <c r="AH288" s="68">
        <v>2302</v>
      </c>
      <c r="AI288" s="68"/>
      <c r="AJ288" s="68"/>
      <c r="AK288" s="68"/>
      <c r="AL288" s="68"/>
      <c r="AM288" s="68">
        <v>6333</v>
      </c>
      <c r="AN288" s="68"/>
      <c r="AO288" s="68"/>
      <c r="AP288" s="68">
        <v>3162</v>
      </c>
      <c r="AQ288" s="68"/>
      <c r="AR288" s="68"/>
      <c r="AS288" s="68">
        <v>9495</v>
      </c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</row>
    <row r="289" spans="1:753">
      <c r="A289" s="54">
        <v>93001</v>
      </c>
      <c r="B289" s="54"/>
      <c r="C289" s="55" t="s">
        <v>253</v>
      </c>
      <c r="D289" s="55"/>
      <c r="E289" s="55"/>
      <c r="F289" s="67">
        <v>3395670</v>
      </c>
      <c r="G289" s="67"/>
      <c r="H289" s="68"/>
      <c r="I289" s="67">
        <v>195622</v>
      </c>
      <c r="J289" s="67"/>
      <c r="K289" s="68"/>
      <c r="L289" s="67">
        <v>824473</v>
      </c>
      <c r="M289" s="67"/>
      <c r="N289" s="68"/>
      <c r="O289" s="67">
        <v>484949</v>
      </c>
      <c r="P289" s="67"/>
      <c r="Q289" s="68"/>
      <c r="R289" s="67">
        <v>8733</v>
      </c>
      <c r="S289" s="67"/>
      <c r="T289" s="68"/>
      <c r="U289" s="67">
        <f t="shared" si="4"/>
        <v>1513777</v>
      </c>
      <c r="V289" s="67"/>
      <c r="W289" s="67"/>
      <c r="X289" s="68"/>
      <c r="Y289" s="67">
        <v>96121</v>
      </c>
      <c r="Z289" s="67"/>
      <c r="AA289" s="68"/>
      <c r="AB289" s="67" t="s">
        <v>792</v>
      </c>
      <c r="AC289" s="67"/>
      <c r="AD289" s="68"/>
      <c r="AE289" s="67">
        <v>123729</v>
      </c>
      <c r="AF289" s="67"/>
      <c r="AG289" s="68"/>
      <c r="AH289" s="67">
        <v>219850</v>
      </c>
      <c r="AI289" s="67"/>
      <c r="AJ289" s="68"/>
      <c r="AK289" s="67"/>
      <c r="AL289" s="68"/>
      <c r="AM289" s="67">
        <v>1144344</v>
      </c>
      <c r="AN289" s="67"/>
      <c r="AO289" s="68"/>
      <c r="AP289" s="67">
        <v>-57358</v>
      </c>
      <c r="AQ289" s="67"/>
      <c r="AR289" s="68"/>
      <c r="AS289" s="67">
        <v>1086986</v>
      </c>
    </row>
    <row r="290" spans="1:753">
      <c r="A290" s="54">
        <v>93009</v>
      </c>
      <c r="B290" s="54"/>
      <c r="C290" s="55" t="s">
        <v>846</v>
      </c>
      <c r="D290" s="55"/>
      <c r="E290" s="55"/>
      <c r="F290" s="67">
        <v>22458</v>
      </c>
      <c r="G290" s="67"/>
      <c r="H290" s="67"/>
      <c r="I290" s="67">
        <v>1294</v>
      </c>
      <c r="J290" s="67"/>
      <c r="K290" s="67"/>
      <c r="L290" s="67">
        <v>5453</v>
      </c>
      <c r="M290" s="67"/>
      <c r="N290" s="67"/>
      <c r="O290" s="67">
        <v>3207</v>
      </c>
      <c r="P290" s="67"/>
      <c r="Q290" s="67"/>
      <c r="R290" s="67" t="s">
        <v>793</v>
      </c>
      <c r="S290" s="67"/>
      <c r="T290" s="67"/>
      <c r="U290" s="67">
        <f t="shared" si="4"/>
        <v>9954</v>
      </c>
      <c r="V290" s="67"/>
      <c r="W290" s="67"/>
      <c r="X290" s="67"/>
      <c r="Y290" s="67">
        <v>636</v>
      </c>
      <c r="Z290" s="67"/>
      <c r="AA290" s="67"/>
      <c r="AB290" s="67" t="s">
        <v>792</v>
      </c>
      <c r="AC290" s="67"/>
      <c r="AD290" s="67"/>
      <c r="AE290" s="67">
        <v>4280</v>
      </c>
      <c r="AF290" s="67"/>
      <c r="AG290" s="67"/>
      <c r="AH290" s="67">
        <v>4916</v>
      </c>
      <c r="AI290" s="67"/>
      <c r="AJ290" s="67"/>
      <c r="AK290" s="67"/>
      <c r="AL290" s="67"/>
      <c r="AM290" s="67">
        <v>7568</v>
      </c>
      <c r="AN290" s="67"/>
      <c r="AO290" s="67"/>
      <c r="AP290" s="67">
        <v>-1918</v>
      </c>
      <c r="AQ290" s="67"/>
      <c r="AR290" s="67"/>
      <c r="AS290" s="67">
        <v>5650</v>
      </c>
    </row>
    <row r="291" spans="1:753" s="52" customFormat="1">
      <c r="A291" s="50">
        <v>93011</v>
      </c>
      <c r="B291" s="50"/>
      <c r="C291" s="51" t="s">
        <v>254</v>
      </c>
      <c r="D291" s="51"/>
      <c r="E291" s="51"/>
      <c r="F291" s="65">
        <v>346793</v>
      </c>
      <c r="G291" s="65"/>
      <c r="H291" s="65"/>
      <c r="I291" s="65">
        <v>19978</v>
      </c>
      <c r="J291" s="65"/>
      <c r="K291" s="65"/>
      <c r="L291" s="65">
        <v>84202</v>
      </c>
      <c r="M291" s="65"/>
      <c r="N291" s="65"/>
      <c r="O291" s="65">
        <v>49527</v>
      </c>
      <c r="P291" s="65"/>
      <c r="Q291" s="65"/>
      <c r="R291" s="65">
        <v>1542</v>
      </c>
      <c r="S291" s="65"/>
      <c r="T291" s="65"/>
      <c r="U291" s="65">
        <f t="shared" si="4"/>
        <v>155249</v>
      </c>
      <c r="V291" s="65"/>
      <c r="W291" s="68"/>
      <c r="X291" s="65"/>
      <c r="Y291" s="65">
        <v>9817</v>
      </c>
      <c r="Z291" s="65"/>
      <c r="AA291" s="65"/>
      <c r="AB291" s="65" t="s">
        <v>792</v>
      </c>
      <c r="AC291" s="65"/>
      <c r="AD291" s="65"/>
      <c r="AE291" s="65">
        <v>15019</v>
      </c>
      <c r="AF291" s="65"/>
      <c r="AG291" s="65"/>
      <c r="AH291" s="65">
        <v>24836</v>
      </c>
      <c r="AI291" s="65"/>
      <c r="AJ291" s="65"/>
      <c r="AK291" s="65"/>
      <c r="AL291" s="65"/>
      <c r="AM291" s="65">
        <v>116870</v>
      </c>
      <c r="AN291" s="65"/>
      <c r="AO291" s="65"/>
      <c r="AP291" s="65">
        <v>-3863</v>
      </c>
      <c r="AQ291" s="65"/>
      <c r="AR291" s="65"/>
      <c r="AS291" s="65">
        <v>113007</v>
      </c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</row>
    <row r="292" spans="1:753" s="53" customFormat="1">
      <c r="A292" s="50">
        <v>93021</v>
      </c>
      <c r="B292" s="50"/>
      <c r="C292" s="51" t="s">
        <v>255</v>
      </c>
      <c r="D292" s="51"/>
      <c r="E292" s="51"/>
      <c r="F292" s="66">
        <v>52248</v>
      </c>
      <c r="G292" s="66"/>
      <c r="H292" s="66"/>
      <c r="I292" s="66">
        <v>3010</v>
      </c>
      <c r="J292" s="66"/>
      <c r="K292" s="66"/>
      <c r="L292" s="66">
        <v>12686</v>
      </c>
      <c r="M292" s="66"/>
      <c r="N292" s="66"/>
      <c r="O292" s="66">
        <v>7462</v>
      </c>
      <c r="P292" s="66"/>
      <c r="Q292" s="66"/>
      <c r="R292" s="66">
        <v>3788</v>
      </c>
      <c r="S292" s="66"/>
      <c r="T292" s="66"/>
      <c r="U292" s="66">
        <f t="shared" si="4"/>
        <v>26946</v>
      </c>
      <c r="V292" s="66"/>
      <c r="W292" s="67"/>
      <c r="X292" s="66"/>
      <c r="Y292" s="66">
        <v>1479</v>
      </c>
      <c r="Z292" s="66"/>
      <c r="AA292" s="66"/>
      <c r="AB292" s="66" t="s">
        <v>792</v>
      </c>
      <c r="AC292" s="66"/>
      <c r="AD292" s="66"/>
      <c r="AE292" s="66">
        <v>4978</v>
      </c>
      <c r="AF292" s="66"/>
      <c r="AG292" s="66"/>
      <c r="AH292" s="66">
        <v>6457</v>
      </c>
      <c r="AI292" s="66"/>
      <c r="AJ292" s="66"/>
      <c r="AK292" s="66"/>
      <c r="AL292" s="66"/>
      <c r="AM292" s="66">
        <v>17608</v>
      </c>
      <c r="AN292" s="66"/>
      <c r="AO292" s="66"/>
      <c r="AP292" s="66">
        <v>260</v>
      </c>
      <c r="AQ292" s="66"/>
      <c r="AR292" s="66"/>
      <c r="AS292" s="66">
        <v>17868</v>
      </c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</row>
    <row r="293" spans="1:753" s="53" customFormat="1">
      <c r="A293" s="50">
        <v>93027</v>
      </c>
      <c r="B293" s="50"/>
      <c r="C293" s="51" t="s">
        <v>256</v>
      </c>
      <c r="D293" s="51"/>
      <c r="E293" s="51"/>
      <c r="F293" s="66">
        <v>25513</v>
      </c>
      <c r="G293" s="66"/>
      <c r="H293" s="66"/>
      <c r="I293" s="66">
        <v>1470</v>
      </c>
      <c r="J293" s="66"/>
      <c r="K293" s="66"/>
      <c r="L293" s="66">
        <v>6194</v>
      </c>
      <c r="M293" s="66"/>
      <c r="N293" s="66"/>
      <c r="O293" s="66">
        <v>3644</v>
      </c>
      <c r="P293" s="66"/>
      <c r="Q293" s="66"/>
      <c r="R293" s="66">
        <v>1152</v>
      </c>
      <c r="S293" s="66"/>
      <c r="T293" s="66"/>
      <c r="U293" s="66">
        <f t="shared" si="4"/>
        <v>12460</v>
      </c>
      <c r="V293" s="66"/>
      <c r="W293" s="67"/>
      <c r="X293" s="66"/>
      <c r="Y293" s="66">
        <v>722</v>
      </c>
      <c r="Z293" s="66"/>
      <c r="AA293" s="66"/>
      <c r="AB293" s="66" t="s">
        <v>792</v>
      </c>
      <c r="AC293" s="66"/>
      <c r="AD293" s="66"/>
      <c r="AE293" s="66">
        <v>834</v>
      </c>
      <c r="AF293" s="66"/>
      <c r="AG293" s="66"/>
      <c r="AH293" s="66">
        <v>1556</v>
      </c>
      <c r="AI293" s="66"/>
      <c r="AJ293" s="66"/>
      <c r="AK293" s="66"/>
      <c r="AL293" s="66"/>
      <c r="AM293" s="66">
        <v>8598</v>
      </c>
      <c r="AN293" s="66"/>
      <c r="AO293" s="66"/>
      <c r="AP293" s="66">
        <v>-308</v>
      </c>
      <c r="AQ293" s="66"/>
      <c r="AR293" s="66"/>
      <c r="AS293" s="66">
        <v>8290</v>
      </c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</row>
    <row r="294" spans="1:753" s="53" customFormat="1">
      <c r="A294" s="50">
        <v>93031</v>
      </c>
      <c r="B294" s="50"/>
      <c r="C294" s="51" t="s">
        <v>257</v>
      </c>
      <c r="D294" s="51"/>
      <c r="E294" s="51"/>
      <c r="F294" s="66">
        <v>33152</v>
      </c>
      <c r="G294" s="66"/>
      <c r="H294" s="66"/>
      <c r="I294" s="66">
        <v>1910</v>
      </c>
      <c r="J294" s="66"/>
      <c r="K294" s="66"/>
      <c r="L294" s="66">
        <v>8050</v>
      </c>
      <c r="M294" s="66"/>
      <c r="N294" s="66"/>
      <c r="O294" s="66">
        <v>4735</v>
      </c>
      <c r="P294" s="66"/>
      <c r="Q294" s="66"/>
      <c r="R294" s="66">
        <v>18910</v>
      </c>
      <c r="S294" s="66"/>
      <c r="T294" s="66"/>
      <c r="U294" s="66">
        <f t="shared" si="4"/>
        <v>33605</v>
      </c>
      <c r="V294" s="66"/>
      <c r="W294" s="67"/>
      <c r="X294" s="66"/>
      <c r="Y294" s="66">
        <v>938</v>
      </c>
      <c r="Z294" s="66"/>
      <c r="AA294" s="66"/>
      <c r="AB294" s="66" t="s">
        <v>792</v>
      </c>
      <c r="AC294" s="66"/>
      <c r="AD294" s="66"/>
      <c r="AE294" s="66">
        <v>221</v>
      </c>
      <c r="AF294" s="66"/>
      <c r="AG294" s="66"/>
      <c r="AH294" s="66">
        <v>1159</v>
      </c>
      <c r="AI294" s="66"/>
      <c r="AJ294" s="66"/>
      <c r="AK294" s="66"/>
      <c r="AL294" s="66"/>
      <c r="AM294" s="66">
        <v>11172</v>
      </c>
      <c r="AN294" s="66"/>
      <c r="AO294" s="66"/>
      <c r="AP294" s="66">
        <v>5880</v>
      </c>
      <c r="AQ294" s="66"/>
      <c r="AR294" s="66"/>
      <c r="AS294" s="66">
        <v>17052</v>
      </c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</row>
    <row r="295" spans="1:753" s="53" customFormat="1">
      <c r="A295" s="50">
        <v>93101</v>
      </c>
      <c r="B295" s="50"/>
      <c r="C295" s="51" t="s">
        <v>258</v>
      </c>
      <c r="D295" s="51"/>
      <c r="E295" s="51"/>
      <c r="F295" s="66">
        <v>5371321</v>
      </c>
      <c r="G295" s="66"/>
      <c r="H295" s="66"/>
      <c r="I295" s="66">
        <v>309438</v>
      </c>
      <c r="J295" s="66"/>
      <c r="K295" s="66"/>
      <c r="L295" s="66">
        <v>1304163</v>
      </c>
      <c r="M295" s="66"/>
      <c r="N295" s="66"/>
      <c r="O295" s="66">
        <v>767099</v>
      </c>
      <c r="P295" s="66"/>
      <c r="Q295" s="66"/>
      <c r="R295" s="66">
        <v>104257</v>
      </c>
      <c r="S295" s="66"/>
      <c r="T295" s="66"/>
      <c r="U295" s="66">
        <f t="shared" si="4"/>
        <v>2484957</v>
      </c>
      <c r="V295" s="66"/>
      <c r="W295" s="67"/>
      <c r="X295" s="66"/>
      <c r="Y295" s="66">
        <v>152045</v>
      </c>
      <c r="Z295" s="66"/>
      <c r="AA295" s="66"/>
      <c r="AB295" s="66" t="s">
        <v>792</v>
      </c>
      <c r="AC295" s="66"/>
      <c r="AD295" s="66"/>
      <c r="AE295" s="66">
        <v>115334</v>
      </c>
      <c r="AF295" s="66"/>
      <c r="AG295" s="66"/>
      <c r="AH295" s="66">
        <v>267379</v>
      </c>
      <c r="AI295" s="66"/>
      <c r="AJ295" s="66"/>
      <c r="AK295" s="66"/>
      <c r="AL295" s="66"/>
      <c r="AM295" s="66">
        <v>1810140</v>
      </c>
      <c r="AN295" s="66"/>
      <c r="AO295" s="66"/>
      <c r="AP295" s="66">
        <v>39451</v>
      </c>
      <c r="AQ295" s="66"/>
      <c r="AR295" s="66"/>
      <c r="AS295" s="66">
        <v>1849591</v>
      </c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</row>
    <row r="296" spans="1:753" s="53" customFormat="1">
      <c r="A296" s="50">
        <v>93103</v>
      </c>
      <c r="B296" s="50"/>
      <c r="C296" s="51" t="s">
        <v>259</v>
      </c>
      <c r="D296" s="51"/>
      <c r="E296" s="51"/>
      <c r="F296" s="66">
        <v>26124</v>
      </c>
      <c r="G296" s="66"/>
      <c r="H296" s="66"/>
      <c r="I296" s="66">
        <v>1505</v>
      </c>
      <c r="J296" s="66"/>
      <c r="K296" s="66"/>
      <c r="L296" s="66">
        <v>6343</v>
      </c>
      <c r="M296" s="66"/>
      <c r="N296" s="66"/>
      <c r="O296" s="66">
        <v>3731</v>
      </c>
      <c r="P296" s="66"/>
      <c r="Q296" s="66"/>
      <c r="R296" s="66">
        <v>6718</v>
      </c>
      <c r="S296" s="66"/>
      <c r="T296" s="66"/>
      <c r="U296" s="66">
        <f t="shared" si="4"/>
        <v>18297</v>
      </c>
      <c r="V296" s="66"/>
      <c r="W296" s="67"/>
      <c r="X296" s="66"/>
      <c r="Y296" s="66">
        <v>739</v>
      </c>
      <c r="Z296" s="66"/>
      <c r="AA296" s="66"/>
      <c r="AB296" s="66" t="s">
        <v>792</v>
      </c>
      <c r="AC296" s="66"/>
      <c r="AD296" s="66"/>
      <c r="AE296" s="66">
        <v>1798</v>
      </c>
      <c r="AF296" s="66"/>
      <c r="AG296" s="66"/>
      <c r="AH296" s="66">
        <v>2537</v>
      </c>
      <c r="AI296" s="66"/>
      <c r="AJ296" s="66"/>
      <c r="AK296" s="66"/>
      <c r="AL296" s="66"/>
      <c r="AM296" s="66">
        <v>8804</v>
      </c>
      <c r="AN296" s="66"/>
      <c r="AO296" s="66"/>
      <c r="AP296" s="66">
        <v>2085</v>
      </c>
      <c r="AQ296" s="66"/>
      <c r="AR296" s="66"/>
      <c r="AS296" s="66">
        <v>10889</v>
      </c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</row>
    <row r="297" spans="1:753">
      <c r="A297" s="54">
        <v>93108</v>
      </c>
      <c r="B297" s="54"/>
      <c r="C297" s="55" t="s">
        <v>260</v>
      </c>
      <c r="D297" s="55"/>
      <c r="E297" s="55"/>
      <c r="F297" s="67">
        <v>4067562</v>
      </c>
      <c r="G297" s="67"/>
      <c r="H297" s="67"/>
      <c r="I297" s="67">
        <v>234329</v>
      </c>
      <c r="J297" s="67"/>
      <c r="K297" s="67"/>
      <c r="L297" s="67">
        <v>987609</v>
      </c>
      <c r="M297" s="67"/>
      <c r="N297" s="67"/>
      <c r="O297" s="67">
        <v>580904</v>
      </c>
      <c r="P297" s="67"/>
      <c r="Q297" s="67"/>
      <c r="R297" s="67">
        <v>274861</v>
      </c>
      <c r="S297" s="67"/>
      <c r="T297" s="67"/>
      <c r="U297" s="67">
        <f t="shared" si="4"/>
        <v>2077703</v>
      </c>
      <c r="V297" s="67"/>
      <c r="W297" s="67"/>
      <c r="X297" s="67"/>
      <c r="Y297" s="67">
        <v>115140</v>
      </c>
      <c r="Z297" s="67"/>
      <c r="AA297" s="67"/>
      <c r="AB297" s="67" t="s">
        <v>792</v>
      </c>
      <c r="AC297" s="67"/>
      <c r="AD297" s="67"/>
      <c r="AE297" s="67" t="s">
        <v>793</v>
      </c>
      <c r="AF297" s="67"/>
      <c r="AG297" s="67"/>
      <c r="AH297" s="67">
        <v>115140</v>
      </c>
      <c r="AI297" s="67"/>
      <c r="AJ297" s="67"/>
      <c r="AK297" s="67"/>
      <c r="AL297" s="67"/>
      <c r="AM297" s="67">
        <v>1370772</v>
      </c>
      <c r="AN297" s="67"/>
      <c r="AO297" s="67"/>
      <c r="AP297" s="67">
        <v>189775</v>
      </c>
      <c r="AQ297" s="67"/>
      <c r="AR297" s="67"/>
      <c r="AS297" s="67">
        <v>1560547</v>
      </c>
    </row>
    <row r="298" spans="1:753">
      <c r="A298" s="54">
        <v>93111</v>
      </c>
      <c r="B298" s="54"/>
      <c r="C298" s="55" t="s">
        <v>261</v>
      </c>
      <c r="D298" s="55"/>
      <c r="E298" s="55"/>
      <c r="F298" s="67">
        <v>89372</v>
      </c>
      <c r="G298" s="67"/>
      <c r="H298" s="67"/>
      <c r="I298" s="67">
        <v>5149</v>
      </c>
      <c r="J298" s="67"/>
      <c r="K298" s="67"/>
      <c r="L298" s="67">
        <v>21700</v>
      </c>
      <c r="M298" s="67"/>
      <c r="N298" s="67"/>
      <c r="O298" s="67">
        <v>12764</v>
      </c>
      <c r="P298" s="67"/>
      <c r="Q298" s="67"/>
      <c r="R298" s="67" t="s">
        <v>793</v>
      </c>
      <c r="S298" s="67"/>
      <c r="T298" s="67"/>
      <c r="U298" s="67">
        <f t="shared" si="4"/>
        <v>39613</v>
      </c>
      <c r="V298" s="67"/>
      <c r="W298" s="67"/>
      <c r="X298" s="67"/>
      <c r="Y298" s="67">
        <v>2530</v>
      </c>
      <c r="Z298" s="67"/>
      <c r="AA298" s="67"/>
      <c r="AB298" s="67" t="s">
        <v>792</v>
      </c>
      <c r="AC298" s="67"/>
      <c r="AD298" s="67"/>
      <c r="AE298" s="67">
        <v>15463</v>
      </c>
      <c r="AF298" s="67"/>
      <c r="AG298" s="67"/>
      <c r="AH298" s="67">
        <v>17993</v>
      </c>
      <c r="AI298" s="67"/>
      <c r="AJ298" s="67"/>
      <c r="AK298" s="67"/>
      <c r="AL298" s="67"/>
      <c r="AM298" s="67">
        <v>30118</v>
      </c>
      <c r="AN298" s="67"/>
      <c r="AO298" s="67"/>
      <c r="AP298" s="67">
        <v>-5541</v>
      </c>
      <c r="AQ298" s="67"/>
      <c r="AR298" s="67"/>
      <c r="AS298" s="67">
        <v>24577</v>
      </c>
    </row>
    <row r="299" spans="1:753">
      <c r="A299" s="54">
        <v>93121</v>
      </c>
      <c r="B299" s="54"/>
      <c r="C299" s="55" t="s">
        <v>262</v>
      </c>
      <c r="D299" s="55"/>
      <c r="E299" s="55"/>
      <c r="F299" s="67">
        <v>95177</v>
      </c>
      <c r="G299" s="67"/>
      <c r="H299" s="67"/>
      <c r="I299" s="67">
        <v>5483</v>
      </c>
      <c r="J299" s="67"/>
      <c r="K299" s="67"/>
      <c r="L299" s="67">
        <v>23109</v>
      </c>
      <c r="M299" s="67"/>
      <c r="N299" s="67"/>
      <c r="O299" s="67">
        <v>13593</v>
      </c>
      <c r="P299" s="67"/>
      <c r="Q299" s="67"/>
      <c r="R299" s="67">
        <v>2043</v>
      </c>
      <c r="S299" s="67"/>
      <c r="T299" s="67"/>
      <c r="U299" s="67">
        <f t="shared" si="4"/>
        <v>44228</v>
      </c>
      <c r="V299" s="67"/>
      <c r="W299" s="67"/>
      <c r="X299" s="67"/>
      <c r="Y299" s="67">
        <v>2694</v>
      </c>
      <c r="Z299" s="67"/>
      <c r="AA299" s="67"/>
      <c r="AB299" s="67" t="s">
        <v>792</v>
      </c>
      <c r="AC299" s="67"/>
      <c r="AD299" s="67"/>
      <c r="AE299" s="67">
        <v>9059</v>
      </c>
      <c r="AF299" s="67"/>
      <c r="AG299" s="67"/>
      <c r="AH299" s="67">
        <v>11753</v>
      </c>
      <c r="AI299" s="67"/>
      <c r="AJ299" s="67"/>
      <c r="AK299" s="67"/>
      <c r="AL299" s="67"/>
      <c r="AM299" s="67">
        <v>32075</v>
      </c>
      <c r="AN299" s="67"/>
      <c r="AO299" s="67"/>
      <c r="AP299" s="67">
        <v>-3552</v>
      </c>
      <c r="AQ299" s="67"/>
      <c r="AR299" s="67"/>
      <c r="AS299" s="67">
        <v>28523</v>
      </c>
    </row>
    <row r="300" spans="1:753" s="38" customFormat="1">
      <c r="A300" s="54">
        <v>93127</v>
      </c>
      <c r="B300" s="54"/>
      <c r="C300" s="55" t="s">
        <v>263</v>
      </c>
      <c r="D300" s="55"/>
      <c r="E300" s="55"/>
      <c r="F300" s="68">
        <v>10541</v>
      </c>
      <c r="G300" s="68"/>
      <c r="H300" s="68"/>
      <c r="I300" s="68">
        <v>607</v>
      </c>
      <c r="J300" s="68"/>
      <c r="K300" s="68"/>
      <c r="L300" s="68">
        <v>2560</v>
      </c>
      <c r="M300" s="68"/>
      <c r="N300" s="68"/>
      <c r="O300" s="68">
        <v>1505</v>
      </c>
      <c r="P300" s="68"/>
      <c r="Q300" s="68"/>
      <c r="R300" s="68">
        <v>124</v>
      </c>
      <c r="S300" s="68"/>
      <c r="T300" s="68"/>
      <c r="U300" s="68">
        <f t="shared" si="4"/>
        <v>4796</v>
      </c>
      <c r="V300" s="68"/>
      <c r="W300" s="68"/>
      <c r="X300" s="68"/>
      <c r="Y300" s="68">
        <v>298</v>
      </c>
      <c r="Z300" s="68"/>
      <c r="AA300" s="68"/>
      <c r="AB300" s="68" t="s">
        <v>792</v>
      </c>
      <c r="AC300" s="68"/>
      <c r="AD300" s="68"/>
      <c r="AE300" s="68">
        <v>731</v>
      </c>
      <c r="AF300" s="68"/>
      <c r="AG300" s="68"/>
      <c r="AH300" s="68">
        <v>1029</v>
      </c>
      <c r="AI300" s="68"/>
      <c r="AJ300" s="68"/>
      <c r="AK300" s="68"/>
      <c r="AL300" s="68"/>
      <c r="AM300" s="68">
        <v>3552</v>
      </c>
      <c r="AN300" s="68"/>
      <c r="AO300" s="68"/>
      <c r="AP300" s="68">
        <v>-369</v>
      </c>
      <c r="AQ300" s="68"/>
      <c r="AR300" s="68"/>
      <c r="AS300" s="68">
        <v>3183</v>
      </c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</row>
    <row r="301" spans="1:753">
      <c r="A301" s="54">
        <v>93131</v>
      </c>
      <c r="B301" s="54"/>
      <c r="C301" s="55" t="s">
        <v>264</v>
      </c>
      <c r="D301" s="55"/>
      <c r="E301" s="55"/>
      <c r="F301" s="67">
        <v>338849</v>
      </c>
      <c r="G301" s="67"/>
      <c r="H301" s="68"/>
      <c r="I301" s="67">
        <v>19521</v>
      </c>
      <c r="J301" s="67"/>
      <c r="K301" s="68"/>
      <c r="L301" s="67">
        <v>82273</v>
      </c>
      <c r="M301" s="67"/>
      <c r="N301" s="68"/>
      <c r="O301" s="67">
        <v>48392</v>
      </c>
      <c r="P301" s="67"/>
      <c r="Q301" s="68"/>
      <c r="R301" s="67">
        <v>7888</v>
      </c>
      <c r="S301" s="67"/>
      <c r="T301" s="68"/>
      <c r="U301" s="67">
        <f t="shared" si="4"/>
        <v>158074</v>
      </c>
      <c r="V301" s="67"/>
      <c r="W301" s="67"/>
      <c r="X301" s="68"/>
      <c r="Y301" s="67">
        <v>9592</v>
      </c>
      <c r="Z301" s="67"/>
      <c r="AA301" s="68"/>
      <c r="AB301" s="67" t="s">
        <v>792</v>
      </c>
      <c r="AC301" s="67"/>
      <c r="AD301" s="68"/>
      <c r="AE301" s="67">
        <v>21906</v>
      </c>
      <c r="AF301" s="67"/>
      <c r="AG301" s="68"/>
      <c r="AH301" s="67">
        <v>31498</v>
      </c>
      <c r="AI301" s="67"/>
      <c r="AJ301" s="68"/>
      <c r="AK301" s="67"/>
      <c r="AL301" s="68"/>
      <c r="AM301" s="67">
        <v>114192</v>
      </c>
      <c r="AN301" s="67"/>
      <c r="AO301" s="68"/>
      <c r="AP301" s="67">
        <v>-530</v>
      </c>
      <c r="AQ301" s="67"/>
      <c r="AR301" s="68"/>
      <c r="AS301" s="67">
        <v>113662</v>
      </c>
    </row>
    <row r="302" spans="1:753">
      <c r="A302" s="54">
        <v>93137</v>
      </c>
      <c r="B302" s="54"/>
      <c r="C302" s="55" t="s">
        <v>265</v>
      </c>
      <c r="D302" s="55"/>
      <c r="E302" s="55"/>
      <c r="F302" s="67">
        <v>5041</v>
      </c>
      <c r="G302" s="67"/>
      <c r="H302" s="67"/>
      <c r="I302" s="67">
        <v>290</v>
      </c>
      <c r="J302" s="67"/>
      <c r="K302" s="67"/>
      <c r="L302" s="67">
        <v>1224</v>
      </c>
      <c r="M302" s="67"/>
      <c r="N302" s="67"/>
      <c r="O302" s="67">
        <v>720</v>
      </c>
      <c r="P302" s="67"/>
      <c r="Q302" s="67"/>
      <c r="R302" s="67">
        <v>2709</v>
      </c>
      <c r="S302" s="67"/>
      <c r="T302" s="67"/>
      <c r="U302" s="67">
        <f t="shared" si="4"/>
        <v>4943</v>
      </c>
      <c r="V302" s="67"/>
      <c r="W302" s="67"/>
      <c r="X302" s="67"/>
      <c r="Y302" s="67">
        <v>143</v>
      </c>
      <c r="Z302" s="67"/>
      <c r="AA302" s="67"/>
      <c r="AB302" s="67" t="s">
        <v>792</v>
      </c>
      <c r="AC302" s="67"/>
      <c r="AD302" s="67"/>
      <c r="AE302" s="67" t="s">
        <v>793</v>
      </c>
      <c r="AF302" s="67"/>
      <c r="AG302" s="67"/>
      <c r="AH302" s="67">
        <v>143</v>
      </c>
      <c r="AI302" s="67"/>
      <c r="AJ302" s="67"/>
      <c r="AK302" s="67"/>
      <c r="AL302" s="67"/>
      <c r="AM302" s="67">
        <v>1699</v>
      </c>
      <c r="AN302" s="67"/>
      <c r="AO302" s="67"/>
      <c r="AP302" s="67">
        <v>839</v>
      </c>
      <c r="AQ302" s="67"/>
      <c r="AR302" s="67"/>
      <c r="AS302" s="67">
        <v>2538</v>
      </c>
    </row>
    <row r="303" spans="1:753" s="52" customFormat="1">
      <c r="A303" s="50">
        <v>93141</v>
      </c>
      <c r="B303" s="50"/>
      <c r="C303" s="51" t="s">
        <v>266</v>
      </c>
      <c r="D303" s="51"/>
      <c r="E303" s="51"/>
      <c r="F303" s="65">
        <v>62789</v>
      </c>
      <c r="G303" s="65"/>
      <c r="H303" s="65"/>
      <c r="I303" s="65">
        <v>3617</v>
      </c>
      <c r="J303" s="65"/>
      <c r="K303" s="65"/>
      <c r="L303" s="65">
        <v>15246</v>
      </c>
      <c r="M303" s="65"/>
      <c r="N303" s="65"/>
      <c r="O303" s="65">
        <v>8967</v>
      </c>
      <c r="P303" s="65"/>
      <c r="Q303" s="65"/>
      <c r="R303" s="65">
        <v>2083</v>
      </c>
      <c r="S303" s="65"/>
      <c r="T303" s="65"/>
      <c r="U303" s="65">
        <f t="shared" si="4"/>
        <v>29913</v>
      </c>
      <c r="V303" s="65"/>
      <c r="W303" s="68"/>
      <c r="X303" s="65"/>
      <c r="Y303" s="65">
        <v>1777</v>
      </c>
      <c r="Z303" s="65"/>
      <c r="AA303" s="65"/>
      <c r="AB303" s="65" t="s">
        <v>792</v>
      </c>
      <c r="AC303" s="65"/>
      <c r="AD303" s="65"/>
      <c r="AE303" s="65">
        <v>7408</v>
      </c>
      <c r="AF303" s="65"/>
      <c r="AG303" s="65"/>
      <c r="AH303" s="65">
        <v>9185</v>
      </c>
      <c r="AI303" s="65"/>
      <c r="AJ303" s="65"/>
      <c r="AK303" s="65"/>
      <c r="AL303" s="65"/>
      <c r="AM303" s="65">
        <v>21160</v>
      </c>
      <c r="AN303" s="65"/>
      <c r="AO303" s="65"/>
      <c r="AP303" s="65">
        <v>-351</v>
      </c>
      <c r="AQ303" s="65"/>
      <c r="AR303" s="65"/>
      <c r="AS303" s="65">
        <v>20809</v>
      </c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</row>
    <row r="304" spans="1:753" s="53" customFormat="1">
      <c r="A304" s="50">
        <v>93151</v>
      </c>
      <c r="B304" s="50"/>
      <c r="C304" s="51" t="s">
        <v>267</v>
      </c>
      <c r="D304" s="51"/>
      <c r="E304" s="51"/>
      <c r="F304" s="66">
        <v>523703</v>
      </c>
      <c r="G304" s="66"/>
      <c r="H304" s="66"/>
      <c r="I304" s="66">
        <v>30170</v>
      </c>
      <c r="J304" s="66"/>
      <c r="K304" s="66"/>
      <c r="L304" s="66">
        <v>127156</v>
      </c>
      <c r="M304" s="66"/>
      <c r="N304" s="66"/>
      <c r="O304" s="66">
        <v>74792</v>
      </c>
      <c r="P304" s="66"/>
      <c r="Q304" s="66"/>
      <c r="R304" s="66">
        <v>3795</v>
      </c>
      <c r="S304" s="66"/>
      <c r="T304" s="66"/>
      <c r="U304" s="66">
        <f t="shared" si="4"/>
        <v>235913</v>
      </c>
      <c r="V304" s="66"/>
      <c r="W304" s="67"/>
      <c r="X304" s="66"/>
      <c r="Y304" s="66">
        <v>14824</v>
      </c>
      <c r="Z304" s="66"/>
      <c r="AA304" s="66"/>
      <c r="AB304" s="66" t="s">
        <v>792</v>
      </c>
      <c r="AC304" s="66"/>
      <c r="AD304" s="66"/>
      <c r="AE304" s="66">
        <v>19989</v>
      </c>
      <c r="AF304" s="66"/>
      <c r="AG304" s="66"/>
      <c r="AH304" s="66">
        <v>34813</v>
      </c>
      <c r="AI304" s="66"/>
      <c r="AJ304" s="66"/>
      <c r="AK304" s="66"/>
      <c r="AL304" s="66"/>
      <c r="AM304" s="66">
        <v>176489</v>
      </c>
      <c r="AN304" s="66"/>
      <c r="AO304" s="66"/>
      <c r="AP304" s="66">
        <v>-4355</v>
      </c>
      <c r="AQ304" s="66"/>
      <c r="AR304" s="66"/>
      <c r="AS304" s="66">
        <v>172134</v>
      </c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</row>
    <row r="305" spans="1:753" s="53" customFormat="1">
      <c r="A305" s="50">
        <v>93157</v>
      </c>
      <c r="B305" s="50"/>
      <c r="C305" s="51" t="s">
        <v>847</v>
      </c>
      <c r="D305" s="51"/>
      <c r="E305" s="51"/>
      <c r="F305" s="66">
        <v>5500</v>
      </c>
      <c r="G305" s="66"/>
      <c r="H305" s="66"/>
      <c r="I305" s="66">
        <v>317</v>
      </c>
      <c r="J305" s="66"/>
      <c r="K305" s="66"/>
      <c r="L305" s="66">
        <v>1336</v>
      </c>
      <c r="M305" s="66"/>
      <c r="N305" s="66"/>
      <c r="O305" s="66">
        <v>785</v>
      </c>
      <c r="P305" s="66"/>
      <c r="Q305" s="66"/>
      <c r="R305" s="66">
        <v>6931</v>
      </c>
      <c r="S305" s="66"/>
      <c r="T305" s="66"/>
      <c r="U305" s="66">
        <f t="shared" si="4"/>
        <v>9369</v>
      </c>
      <c r="V305" s="66"/>
      <c r="W305" s="67"/>
      <c r="X305" s="66"/>
      <c r="Y305" s="66">
        <v>156</v>
      </c>
      <c r="Z305" s="66"/>
      <c r="AA305" s="66"/>
      <c r="AB305" s="66" t="s">
        <v>792</v>
      </c>
      <c r="AC305" s="66"/>
      <c r="AD305" s="66"/>
      <c r="AE305" s="66">
        <v>340</v>
      </c>
      <c r="AF305" s="66"/>
      <c r="AG305" s="66"/>
      <c r="AH305" s="66">
        <v>496</v>
      </c>
      <c r="AI305" s="66"/>
      <c r="AJ305" s="66"/>
      <c r="AK305" s="66"/>
      <c r="AL305" s="66"/>
      <c r="AM305" s="66">
        <v>1853</v>
      </c>
      <c r="AN305" s="66"/>
      <c r="AO305" s="66"/>
      <c r="AP305" s="66">
        <v>2783</v>
      </c>
      <c r="AQ305" s="66"/>
      <c r="AR305" s="66"/>
      <c r="AS305" s="66">
        <v>4636</v>
      </c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</row>
    <row r="306" spans="1:753" s="53" customFormat="1">
      <c r="A306" s="50">
        <v>93161</v>
      </c>
      <c r="B306" s="50"/>
      <c r="C306" s="51" t="s">
        <v>268</v>
      </c>
      <c r="D306" s="51"/>
      <c r="E306" s="51"/>
      <c r="F306" s="66">
        <v>158578</v>
      </c>
      <c r="G306" s="66"/>
      <c r="H306" s="66"/>
      <c r="I306" s="66">
        <v>9136</v>
      </c>
      <c r="J306" s="66"/>
      <c r="K306" s="66"/>
      <c r="L306" s="66">
        <v>38503</v>
      </c>
      <c r="M306" s="66"/>
      <c r="N306" s="66"/>
      <c r="O306" s="66">
        <v>22647</v>
      </c>
      <c r="P306" s="66"/>
      <c r="Q306" s="66"/>
      <c r="R306" s="66">
        <v>35990</v>
      </c>
      <c r="S306" s="66"/>
      <c r="T306" s="66"/>
      <c r="U306" s="66">
        <f t="shared" si="4"/>
        <v>106276</v>
      </c>
      <c r="V306" s="66"/>
      <c r="W306" s="67"/>
      <c r="X306" s="66"/>
      <c r="Y306" s="66">
        <v>4489</v>
      </c>
      <c r="Z306" s="66"/>
      <c r="AA306" s="66"/>
      <c r="AB306" s="66" t="s">
        <v>792</v>
      </c>
      <c r="AC306" s="66"/>
      <c r="AD306" s="66"/>
      <c r="AE306" s="66" t="s">
        <v>793</v>
      </c>
      <c r="AF306" s="66"/>
      <c r="AG306" s="66"/>
      <c r="AH306" s="66">
        <v>4489</v>
      </c>
      <c r="AI306" s="66"/>
      <c r="AJ306" s="66"/>
      <c r="AK306" s="66"/>
      <c r="AL306" s="66"/>
      <c r="AM306" s="66">
        <v>53441</v>
      </c>
      <c r="AN306" s="66"/>
      <c r="AO306" s="66"/>
      <c r="AP306" s="66">
        <v>13001</v>
      </c>
      <c r="AQ306" s="66"/>
      <c r="AR306" s="66"/>
      <c r="AS306" s="66">
        <v>66442</v>
      </c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</row>
    <row r="307" spans="1:753" s="53" customFormat="1">
      <c r="A307" s="50">
        <v>93171</v>
      </c>
      <c r="B307" s="50"/>
      <c r="C307" s="51" t="s">
        <v>269</v>
      </c>
      <c r="D307" s="51"/>
      <c r="E307" s="51"/>
      <c r="F307" s="66">
        <v>7944</v>
      </c>
      <c r="G307" s="66"/>
      <c r="H307" s="66"/>
      <c r="I307" s="66">
        <v>458</v>
      </c>
      <c r="J307" s="66"/>
      <c r="K307" s="66"/>
      <c r="L307" s="66">
        <v>1929</v>
      </c>
      <c r="M307" s="66"/>
      <c r="N307" s="66"/>
      <c r="O307" s="66">
        <v>1135</v>
      </c>
      <c r="P307" s="66"/>
      <c r="Q307" s="66"/>
      <c r="R307" s="66">
        <v>1960</v>
      </c>
      <c r="S307" s="66"/>
      <c r="T307" s="66"/>
      <c r="U307" s="66">
        <f t="shared" si="4"/>
        <v>5482</v>
      </c>
      <c r="V307" s="66"/>
      <c r="W307" s="67"/>
      <c r="X307" s="66"/>
      <c r="Y307" s="66">
        <v>225</v>
      </c>
      <c r="Z307" s="66"/>
      <c r="AA307" s="66"/>
      <c r="AB307" s="66" t="s">
        <v>792</v>
      </c>
      <c r="AC307" s="66"/>
      <c r="AD307" s="66"/>
      <c r="AE307" s="66" t="s">
        <v>793</v>
      </c>
      <c r="AF307" s="66"/>
      <c r="AG307" s="66"/>
      <c r="AH307" s="66">
        <v>225</v>
      </c>
      <c r="AI307" s="66"/>
      <c r="AJ307" s="66"/>
      <c r="AK307" s="66"/>
      <c r="AL307" s="66"/>
      <c r="AM307" s="66">
        <v>2677</v>
      </c>
      <c r="AN307" s="66"/>
      <c r="AO307" s="66"/>
      <c r="AP307" s="66">
        <v>791</v>
      </c>
      <c r="AQ307" s="66"/>
      <c r="AR307" s="66"/>
      <c r="AS307" s="66">
        <v>3468</v>
      </c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</row>
    <row r="308" spans="1:753" s="53" customFormat="1">
      <c r="A308" s="50">
        <v>93181</v>
      </c>
      <c r="B308" s="50"/>
      <c r="C308" s="51" t="s">
        <v>270</v>
      </c>
      <c r="D308" s="51"/>
      <c r="E308" s="51"/>
      <c r="F308" s="66">
        <v>17263</v>
      </c>
      <c r="G308" s="66"/>
      <c r="H308" s="66"/>
      <c r="I308" s="66">
        <v>995</v>
      </c>
      <c r="J308" s="66"/>
      <c r="K308" s="66"/>
      <c r="L308" s="66">
        <v>4191</v>
      </c>
      <c r="M308" s="66"/>
      <c r="N308" s="66"/>
      <c r="O308" s="66">
        <v>2465</v>
      </c>
      <c r="P308" s="66"/>
      <c r="Q308" s="66"/>
      <c r="R308" s="66">
        <v>772</v>
      </c>
      <c r="S308" s="66"/>
      <c r="T308" s="66"/>
      <c r="U308" s="66">
        <f t="shared" si="4"/>
        <v>8423</v>
      </c>
      <c r="V308" s="66"/>
      <c r="W308" s="67"/>
      <c r="X308" s="66"/>
      <c r="Y308" s="66">
        <v>489</v>
      </c>
      <c r="Z308" s="66"/>
      <c r="AA308" s="66"/>
      <c r="AB308" s="66" t="s">
        <v>792</v>
      </c>
      <c r="AC308" s="66"/>
      <c r="AD308" s="66"/>
      <c r="AE308" s="66">
        <v>28</v>
      </c>
      <c r="AF308" s="66"/>
      <c r="AG308" s="66"/>
      <c r="AH308" s="66">
        <v>517</v>
      </c>
      <c r="AI308" s="66"/>
      <c r="AJ308" s="66"/>
      <c r="AK308" s="66"/>
      <c r="AL308" s="66"/>
      <c r="AM308" s="66">
        <v>5818</v>
      </c>
      <c r="AN308" s="66"/>
      <c r="AO308" s="66"/>
      <c r="AP308" s="66">
        <v>412</v>
      </c>
      <c r="AQ308" s="66"/>
      <c r="AR308" s="66"/>
      <c r="AS308" s="66">
        <v>6230</v>
      </c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</row>
    <row r="309" spans="1:753">
      <c r="A309" s="54">
        <v>93191</v>
      </c>
      <c r="B309" s="54"/>
      <c r="C309" s="55" t="s">
        <v>271</v>
      </c>
      <c r="D309" s="55"/>
      <c r="E309" s="55"/>
      <c r="F309" s="67">
        <v>37582</v>
      </c>
      <c r="G309" s="67"/>
      <c r="H309" s="67"/>
      <c r="I309" s="67">
        <v>2165</v>
      </c>
      <c r="J309" s="67"/>
      <c r="K309" s="67"/>
      <c r="L309" s="67">
        <v>9125</v>
      </c>
      <c r="M309" s="67"/>
      <c r="N309" s="67"/>
      <c r="O309" s="67">
        <v>5367</v>
      </c>
      <c r="P309" s="67"/>
      <c r="Q309" s="67"/>
      <c r="R309" s="67">
        <v>1713</v>
      </c>
      <c r="S309" s="67"/>
      <c r="T309" s="67"/>
      <c r="U309" s="67">
        <f t="shared" si="4"/>
        <v>18370</v>
      </c>
      <c r="V309" s="67"/>
      <c r="W309" s="67"/>
      <c r="X309" s="67"/>
      <c r="Y309" s="67">
        <v>1064</v>
      </c>
      <c r="Z309" s="67"/>
      <c r="AA309" s="67"/>
      <c r="AB309" s="67" t="s">
        <v>792</v>
      </c>
      <c r="AC309" s="67"/>
      <c r="AD309" s="67"/>
      <c r="AE309" s="67">
        <v>2443</v>
      </c>
      <c r="AF309" s="67"/>
      <c r="AG309" s="67"/>
      <c r="AH309" s="67">
        <v>3507</v>
      </c>
      <c r="AI309" s="67"/>
      <c r="AJ309" s="67"/>
      <c r="AK309" s="67"/>
      <c r="AL309" s="67"/>
      <c r="AM309" s="67">
        <v>12665</v>
      </c>
      <c r="AN309" s="67"/>
      <c r="AO309" s="67"/>
      <c r="AP309" s="67">
        <v>-169</v>
      </c>
      <c r="AQ309" s="67"/>
      <c r="AR309" s="67"/>
      <c r="AS309" s="67">
        <v>12496</v>
      </c>
    </row>
    <row r="310" spans="1:753">
      <c r="A310" s="54">
        <v>93201</v>
      </c>
      <c r="B310" s="54"/>
      <c r="C310" s="55" t="s">
        <v>272</v>
      </c>
      <c r="D310" s="55"/>
      <c r="E310" s="55"/>
      <c r="F310" s="67">
        <v>23705678</v>
      </c>
      <c r="G310" s="67"/>
      <c r="H310" s="67"/>
      <c r="I310" s="67">
        <v>1365667</v>
      </c>
      <c r="J310" s="67"/>
      <c r="K310" s="67"/>
      <c r="L310" s="67">
        <v>5755768</v>
      </c>
      <c r="M310" s="67"/>
      <c r="N310" s="67"/>
      <c r="O310" s="67">
        <v>3385499</v>
      </c>
      <c r="P310" s="67"/>
      <c r="Q310" s="67"/>
      <c r="R310" s="67">
        <v>809545</v>
      </c>
      <c r="S310" s="67"/>
      <c r="T310" s="67"/>
      <c r="U310" s="67">
        <f t="shared" si="4"/>
        <v>11316479</v>
      </c>
      <c r="V310" s="67"/>
      <c r="W310" s="67"/>
      <c r="X310" s="67"/>
      <c r="Y310" s="67">
        <v>671033</v>
      </c>
      <c r="Z310" s="67"/>
      <c r="AA310" s="67"/>
      <c r="AB310" s="67" t="s">
        <v>792</v>
      </c>
      <c r="AC310" s="67"/>
      <c r="AD310" s="67"/>
      <c r="AE310" s="67">
        <v>206420</v>
      </c>
      <c r="AF310" s="67"/>
      <c r="AG310" s="67"/>
      <c r="AH310" s="67">
        <v>877453</v>
      </c>
      <c r="AI310" s="67"/>
      <c r="AJ310" s="67"/>
      <c r="AK310" s="67"/>
      <c r="AL310" s="67"/>
      <c r="AM310" s="67">
        <v>7988834</v>
      </c>
      <c r="AN310" s="67"/>
      <c r="AO310" s="67"/>
      <c r="AP310" s="67">
        <v>397964</v>
      </c>
      <c r="AQ310" s="67"/>
      <c r="AR310" s="67"/>
      <c r="AS310" s="67">
        <v>8386798</v>
      </c>
    </row>
    <row r="311" spans="1:753">
      <c r="A311" s="54">
        <v>93202</v>
      </c>
      <c r="B311" s="54"/>
      <c r="C311" s="55" t="s">
        <v>787</v>
      </c>
      <c r="D311" s="55"/>
      <c r="E311" s="55"/>
      <c r="F311" s="67" t="s">
        <v>793</v>
      </c>
      <c r="G311" s="67"/>
      <c r="H311" s="67"/>
      <c r="I311" s="67" t="s">
        <v>922</v>
      </c>
      <c r="J311" s="67"/>
      <c r="K311" s="67"/>
      <c r="L311" s="67" t="s">
        <v>923</v>
      </c>
      <c r="M311" s="67"/>
      <c r="N311" s="67"/>
      <c r="O311" s="67" t="s">
        <v>924</v>
      </c>
      <c r="P311" s="67"/>
      <c r="Q311" s="67"/>
      <c r="R311" s="67" t="s">
        <v>793</v>
      </c>
      <c r="S311" s="67"/>
      <c r="T311" s="67"/>
      <c r="U311" s="67">
        <f t="shared" si="4"/>
        <v>0</v>
      </c>
      <c r="V311" s="67"/>
      <c r="W311" s="67"/>
      <c r="X311" s="67"/>
      <c r="Y311" s="67" t="s">
        <v>922</v>
      </c>
      <c r="Z311" s="67"/>
      <c r="AA311" s="67"/>
      <c r="AB311" s="67" t="s">
        <v>792</v>
      </c>
      <c r="AC311" s="67"/>
      <c r="AD311" s="67"/>
      <c r="AE311" s="67">
        <v>212519</v>
      </c>
      <c r="AF311" s="67"/>
      <c r="AG311" s="67"/>
      <c r="AH311" s="67">
        <v>212519</v>
      </c>
      <c r="AI311" s="67"/>
      <c r="AJ311" s="67"/>
      <c r="AK311" s="67"/>
      <c r="AL311" s="67"/>
      <c r="AM311" s="67" t="s">
        <v>925</v>
      </c>
      <c r="AN311" s="67"/>
      <c r="AO311" s="67"/>
      <c r="AP311" s="67">
        <v>-109544</v>
      </c>
      <c r="AQ311" s="67"/>
      <c r="AR311" s="67"/>
      <c r="AS311" s="67">
        <v>-109544</v>
      </c>
    </row>
    <row r="312" spans="1:753" s="38" customFormat="1">
      <c r="A312" s="54">
        <v>93204</v>
      </c>
      <c r="B312" s="54"/>
      <c r="C312" s="55" t="s">
        <v>273</v>
      </c>
      <c r="D312" s="55"/>
      <c r="E312" s="55"/>
      <c r="F312" s="68">
        <v>462595</v>
      </c>
      <c r="G312" s="68"/>
      <c r="H312" s="68"/>
      <c r="I312" s="68">
        <v>26650</v>
      </c>
      <c r="J312" s="68"/>
      <c r="K312" s="68"/>
      <c r="L312" s="68">
        <v>112319</v>
      </c>
      <c r="M312" s="68"/>
      <c r="N312" s="68"/>
      <c r="O312" s="68">
        <v>66065</v>
      </c>
      <c r="P312" s="68"/>
      <c r="Q312" s="68"/>
      <c r="R312" s="68">
        <v>24167</v>
      </c>
      <c r="S312" s="68"/>
      <c r="T312" s="68"/>
      <c r="U312" s="68">
        <f t="shared" si="4"/>
        <v>229201</v>
      </c>
      <c r="V312" s="68"/>
      <c r="W312" s="68"/>
      <c r="X312" s="68"/>
      <c r="Y312" s="68">
        <v>13095</v>
      </c>
      <c r="Z312" s="68"/>
      <c r="AA312" s="68"/>
      <c r="AB312" s="68" t="s">
        <v>792</v>
      </c>
      <c r="AC312" s="68"/>
      <c r="AD312" s="68"/>
      <c r="AE312" s="68">
        <v>9452</v>
      </c>
      <c r="AF312" s="68"/>
      <c r="AG312" s="68"/>
      <c r="AH312" s="68">
        <v>22547</v>
      </c>
      <c r="AI312" s="68"/>
      <c r="AJ312" s="68"/>
      <c r="AK312" s="68"/>
      <c r="AL312" s="68"/>
      <c r="AM312" s="68">
        <v>155895</v>
      </c>
      <c r="AN312" s="68"/>
      <c r="AO312" s="68"/>
      <c r="AP312" s="68">
        <v>782</v>
      </c>
      <c r="AQ312" s="68"/>
      <c r="AR312" s="68"/>
      <c r="AS312" s="68">
        <v>156677</v>
      </c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</row>
    <row r="313" spans="1:753">
      <c r="A313" s="54">
        <v>93209</v>
      </c>
      <c r="B313" s="54"/>
      <c r="C313" s="55" t="s">
        <v>848</v>
      </c>
      <c r="D313" s="55"/>
      <c r="E313" s="55"/>
      <c r="F313" s="67">
        <v>7133550</v>
      </c>
      <c r="G313" s="67"/>
      <c r="H313" s="68"/>
      <c r="I313" s="67">
        <v>410959</v>
      </c>
      <c r="J313" s="67"/>
      <c r="K313" s="68"/>
      <c r="L313" s="67">
        <v>1732035</v>
      </c>
      <c r="M313" s="67"/>
      <c r="N313" s="68"/>
      <c r="O313" s="67">
        <v>1018770</v>
      </c>
      <c r="P313" s="67"/>
      <c r="Q313" s="68"/>
      <c r="R313" s="67">
        <v>838336</v>
      </c>
      <c r="S313" s="67"/>
      <c r="T313" s="68"/>
      <c r="U313" s="67">
        <f t="shared" si="4"/>
        <v>4000100</v>
      </c>
      <c r="V313" s="67"/>
      <c r="W313" s="67"/>
      <c r="X313" s="68"/>
      <c r="Y313" s="67">
        <v>201928</v>
      </c>
      <c r="Z313" s="67"/>
      <c r="AA313" s="68"/>
      <c r="AB313" s="67" t="s">
        <v>792</v>
      </c>
      <c r="AC313" s="67"/>
      <c r="AD313" s="68"/>
      <c r="AE313" s="67" t="s">
        <v>793</v>
      </c>
      <c r="AF313" s="67"/>
      <c r="AG313" s="68"/>
      <c r="AH313" s="67">
        <v>201928</v>
      </c>
      <c r="AI313" s="67"/>
      <c r="AJ313" s="68"/>
      <c r="AK313" s="67"/>
      <c r="AL313" s="68"/>
      <c r="AM313" s="67">
        <v>2404013</v>
      </c>
      <c r="AN313" s="67"/>
      <c r="AO313" s="68"/>
      <c r="AP313" s="67">
        <v>551077</v>
      </c>
      <c r="AQ313" s="67"/>
      <c r="AR313" s="68"/>
      <c r="AS313" s="67">
        <v>2955090</v>
      </c>
    </row>
    <row r="314" spans="1:753">
      <c r="A314" s="54">
        <v>93211</v>
      </c>
      <c r="B314" s="54"/>
      <c r="C314" s="55" t="s">
        <v>274</v>
      </c>
      <c r="D314" s="55"/>
      <c r="E314" s="55"/>
      <c r="F314" s="67">
        <v>31125981</v>
      </c>
      <c r="G314" s="67"/>
      <c r="H314" s="67"/>
      <c r="I314" s="67">
        <v>1793145</v>
      </c>
      <c r="J314" s="67"/>
      <c r="K314" s="67"/>
      <c r="L314" s="67">
        <v>7557426</v>
      </c>
      <c r="M314" s="67"/>
      <c r="N314" s="67"/>
      <c r="O314" s="67">
        <v>4445221</v>
      </c>
      <c r="P314" s="67"/>
      <c r="Q314" s="67"/>
      <c r="R314" s="67" t="s">
        <v>793</v>
      </c>
      <c r="S314" s="67"/>
      <c r="T314" s="67"/>
      <c r="U314" s="67">
        <f t="shared" si="4"/>
        <v>13795792</v>
      </c>
      <c r="V314" s="67"/>
      <c r="W314" s="67"/>
      <c r="X314" s="67"/>
      <c r="Y314" s="67">
        <v>881078</v>
      </c>
      <c r="Z314" s="67"/>
      <c r="AA314" s="67"/>
      <c r="AB314" s="67" t="s">
        <v>792</v>
      </c>
      <c r="AC314" s="67"/>
      <c r="AD314" s="67"/>
      <c r="AE314" s="67">
        <v>991023</v>
      </c>
      <c r="AF314" s="67"/>
      <c r="AG314" s="67"/>
      <c r="AH314" s="67">
        <v>1872101</v>
      </c>
      <c r="AI314" s="67"/>
      <c r="AJ314" s="67"/>
      <c r="AK314" s="67"/>
      <c r="AL314" s="67"/>
      <c r="AM314" s="67">
        <v>10489483</v>
      </c>
      <c r="AN314" s="67"/>
      <c r="AO314" s="67"/>
      <c r="AP314" s="67">
        <v>-507236</v>
      </c>
      <c r="AQ314" s="67"/>
      <c r="AR314" s="67"/>
      <c r="AS314" s="67">
        <v>9982247</v>
      </c>
    </row>
    <row r="315" spans="1:753" s="52" customFormat="1">
      <c r="A315" s="50">
        <v>93212</v>
      </c>
      <c r="B315" s="50"/>
      <c r="C315" s="51" t="s">
        <v>929</v>
      </c>
      <c r="D315" s="51"/>
      <c r="E315" s="51"/>
      <c r="F315" s="65">
        <v>338085</v>
      </c>
      <c r="G315" s="65"/>
      <c r="H315" s="65"/>
      <c r="I315" s="65">
        <v>19477</v>
      </c>
      <c r="J315" s="65"/>
      <c r="K315" s="65"/>
      <c r="L315" s="65">
        <v>82087</v>
      </c>
      <c r="M315" s="65"/>
      <c r="N315" s="65"/>
      <c r="O315" s="65">
        <v>48283</v>
      </c>
      <c r="P315" s="65"/>
      <c r="Q315" s="65"/>
      <c r="R315" s="65">
        <v>158429</v>
      </c>
      <c r="S315" s="65"/>
      <c r="T315" s="65"/>
      <c r="U315" s="65">
        <f t="shared" si="4"/>
        <v>308276</v>
      </c>
      <c r="V315" s="65"/>
      <c r="W315" s="68"/>
      <c r="X315" s="65"/>
      <c r="Y315" s="65">
        <v>9570</v>
      </c>
      <c r="Z315" s="65"/>
      <c r="AA315" s="65"/>
      <c r="AB315" s="65" t="s">
        <v>792</v>
      </c>
      <c r="AC315" s="65"/>
      <c r="AD315" s="65"/>
      <c r="AE315" s="65" t="s">
        <v>793</v>
      </c>
      <c r="AF315" s="65"/>
      <c r="AG315" s="65"/>
      <c r="AH315" s="65">
        <v>9570</v>
      </c>
      <c r="AI315" s="65"/>
      <c r="AJ315" s="65"/>
      <c r="AK315" s="65"/>
      <c r="AL315" s="65"/>
      <c r="AM315" s="65">
        <v>113935</v>
      </c>
      <c r="AN315" s="65"/>
      <c r="AO315" s="65"/>
      <c r="AP315" s="65">
        <v>53448</v>
      </c>
      <c r="AQ315" s="65"/>
      <c r="AR315" s="65"/>
      <c r="AS315" s="65">
        <v>167383</v>
      </c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</row>
    <row r="316" spans="1:753" s="53" customFormat="1">
      <c r="A316" s="50">
        <v>93219</v>
      </c>
      <c r="B316" s="50"/>
      <c r="C316" s="51" t="s">
        <v>275</v>
      </c>
      <c r="D316" s="51"/>
      <c r="E316" s="51"/>
      <c r="F316" s="66">
        <v>401638</v>
      </c>
      <c r="G316" s="66"/>
      <c r="H316" s="66"/>
      <c r="I316" s="66">
        <v>23138</v>
      </c>
      <c r="J316" s="66"/>
      <c r="K316" s="66"/>
      <c r="L316" s="66">
        <v>97518</v>
      </c>
      <c r="M316" s="66"/>
      <c r="N316" s="66"/>
      <c r="O316" s="66">
        <v>57360</v>
      </c>
      <c r="P316" s="66"/>
      <c r="Q316" s="66"/>
      <c r="R316" s="66">
        <v>22706</v>
      </c>
      <c r="S316" s="66"/>
      <c r="T316" s="66"/>
      <c r="U316" s="66">
        <f t="shared" si="4"/>
        <v>200722</v>
      </c>
      <c r="V316" s="66"/>
      <c r="W316" s="67"/>
      <c r="X316" s="66"/>
      <c r="Y316" s="66">
        <v>11369</v>
      </c>
      <c r="Z316" s="66"/>
      <c r="AA316" s="66"/>
      <c r="AB316" s="66" t="s">
        <v>792</v>
      </c>
      <c r="AC316" s="66"/>
      <c r="AD316" s="66"/>
      <c r="AE316" s="66">
        <v>9094</v>
      </c>
      <c r="AF316" s="66"/>
      <c r="AG316" s="66"/>
      <c r="AH316" s="66">
        <v>20463</v>
      </c>
      <c r="AI316" s="66"/>
      <c r="AJ316" s="66"/>
      <c r="AK316" s="66"/>
      <c r="AL316" s="66"/>
      <c r="AM316" s="66">
        <v>135352</v>
      </c>
      <c r="AN316" s="66"/>
      <c r="AO316" s="66"/>
      <c r="AP316" s="66">
        <v>1456</v>
      </c>
      <c r="AQ316" s="66"/>
      <c r="AR316" s="66"/>
      <c r="AS316" s="66">
        <v>136808</v>
      </c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</row>
    <row r="317" spans="1:753" s="53" customFormat="1">
      <c r="A317" s="50">
        <v>93301</v>
      </c>
      <c r="B317" s="50"/>
      <c r="C317" s="51" t="s">
        <v>276</v>
      </c>
      <c r="D317" s="51"/>
      <c r="E317" s="51"/>
      <c r="F317" s="66">
        <v>3856431</v>
      </c>
      <c r="G317" s="66"/>
      <c r="H317" s="66"/>
      <c r="I317" s="66">
        <v>222166</v>
      </c>
      <c r="J317" s="66"/>
      <c r="K317" s="66"/>
      <c r="L317" s="66">
        <v>936346</v>
      </c>
      <c r="M317" s="66"/>
      <c r="N317" s="66"/>
      <c r="O317" s="66">
        <v>550752</v>
      </c>
      <c r="P317" s="66"/>
      <c r="Q317" s="66"/>
      <c r="R317" s="66">
        <v>47371</v>
      </c>
      <c r="S317" s="66"/>
      <c r="T317" s="66"/>
      <c r="U317" s="66">
        <f t="shared" si="4"/>
        <v>1756635</v>
      </c>
      <c r="V317" s="66"/>
      <c r="W317" s="67"/>
      <c r="X317" s="66"/>
      <c r="Y317" s="66">
        <v>109163</v>
      </c>
      <c r="Z317" s="66"/>
      <c r="AA317" s="66"/>
      <c r="AB317" s="66" t="s">
        <v>792</v>
      </c>
      <c r="AC317" s="66"/>
      <c r="AD317" s="66"/>
      <c r="AE317" s="66">
        <v>61692</v>
      </c>
      <c r="AF317" s="66"/>
      <c r="AG317" s="66"/>
      <c r="AH317" s="66">
        <v>170855</v>
      </c>
      <c r="AI317" s="66"/>
      <c r="AJ317" s="66"/>
      <c r="AK317" s="66"/>
      <c r="AL317" s="66"/>
      <c r="AM317" s="66">
        <v>1299621</v>
      </c>
      <c r="AN317" s="66"/>
      <c r="AO317" s="66"/>
      <c r="AP317" s="66">
        <v>-19789</v>
      </c>
      <c r="AQ317" s="66"/>
      <c r="AR317" s="66"/>
      <c r="AS317" s="66">
        <v>1279832</v>
      </c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</row>
    <row r="318" spans="1:753" s="53" customFormat="1">
      <c r="A318" s="50">
        <v>93304</v>
      </c>
      <c r="B318" s="50"/>
      <c r="C318" s="51" t="s">
        <v>277</v>
      </c>
      <c r="D318" s="51"/>
      <c r="E318" s="51"/>
      <c r="F318" s="66">
        <v>46290</v>
      </c>
      <c r="G318" s="66"/>
      <c r="H318" s="66"/>
      <c r="I318" s="66">
        <v>2667</v>
      </c>
      <c r="J318" s="66"/>
      <c r="K318" s="66"/>
      <c r="L318" s="66">
        <v>11239</v>
      </c>
      <c r="M318" s="66"/>
      <c r="N318" s="66"/>
      <c r="O318" s="66">
        <v>6611</v>
      </c>
      <c r="P318" s="66"/>
      <c r="Q318" s="66"/>
      <c r="R318" s="66">
        <v>9418</v>
      </c>
      <c r="S318" s="66"/>
      <c r="T318" s="66"/>
      <c r="U318" s="66">
        <f t="shared" si="4"/>
        <v>29935</v>
      </c>
      <c r="V318" s="66"/>
      <c r="W318" s="67"/>
      <c r="X318" s="66"/>
      <c r="Y318" s="66">
        <v>1310</v>
      </c>
      <c r="Z318" s="66"/>
      <c r="AA318" s="66"/>
      <c r="AB318" s="66" t="s">
        <v>792</v>
      </c>
      <c r="AC318" s="66"/>
      <c r="AD318" s="66"/>
      <c r="AE318" s="66" t="s">
        <v>793</v>
      </c>
      <c r="AF318" s="66"/>
      <c r="AG318" s="66"/>
      <c r="AH318" s="66">
        <v>1310</v>
      </c>
      <c r="AI318" s="66"/>
      <c r="AJ318" s="66"/>
      <c r="AK318" s="66"/>
      <c r="AL318" s="66"/>
      <c r="AM318" s="66">
        <v>15600</v>
      </c>
      <c r="AN318" s="66"/>
      <c r="AO318" s="66"/>
      <c r="AP318" s="66">
        <v>5129</v>
      </c>
      <c r="AQ318" s="66"/>
      <c r="AR318" s="66"/>
      <c r="AS318" s="66">
        <v>20729</v>
      </c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</row>
    <row r="319" spans="1:753" s="53" customFormat="1">
      <c r="A319" s="50">
        <v>93305</v>
      </c>
      <c r="B319" s="50"/>
      <c r="C319" s="51" t="s">
        <v>278</v>
      </c>
      <c r="D319" s="51"/>
      <c r="E319" s="51"/>
      <c r="F319" s="66">
        <v>71803</v>
      </c>
      <c r="G319" s="66"/>
      <c r="H319" s="66"/>
      <c r="I319" s="66">
        <v>4137</v>
      </c>
      <c r="J319" s="66"/>
      <c r="K319" s="66"/>
      <c r="L319" s="66">
        <v>17434</v>
      </c>
      <c r="M319" s="66"/>
      <c r="N319" s="66"/>
      <c r="O319" s="66">
        <v>10254</v>
      </c>
      <c r="P319" s="66"/>
      <c r="Q319" s="66"/>
      <c r="R319" s="66" t="s">
        <v>793</v>
      </c>
      <c r="S319" s="66"/>
      <c r="T319" s="66"/>
      <c r="U319" s="66">
        <f t="shared" si="4"/>
        <v>31825</v>
      </c>
      <c r="V319" s="66"/>
      <c r="W319" s="67"/>
      <c r="X319" s="66"/>
      <c r="Y319" s="66">
        <v>2033</v>
      </c>
      <c r="Z319" s="66"/>
      <c r="AA319" s="66"/>
      <c r="AB319" s="66" t="s">
        <v>792</v>
      </c>
      <c r="AC319" s="66"/>
      <c r="AD319" s="66"/>
      <c r="AE319" s="66">
        <v>5631</v>
      </c>
      <c r="AF319" s="66"/>
      <c r="AG319" s="66"/>
      <c r="AH319" s="66">
        <v>7664</v>
      </c>
      <c r="AI319" s="66"/>
      <c r="AJ319" s="66"/>
      <c r="AK319" s="66"/>
      <c r="AL319" s="66"/>
      <c r="AM319" s="66">
        <v>24198</v>
      </c>
      <c r="AN319" s="66"/>
      <c r="AO319" s="66"/>
      <c r="AP319" s="66">
        <v>-1929</v>
      </c>
      <c r="AQ319" s="66"/>
      <c r="AR319" s="66"/>
      <c r="AS319" s="66">
        <v>22269</v>
      </c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</row>
    <row r="320" spans="1:753" s="53" customFormat="1">
      <c r="A320" s="50">
        <v>93309</v>
      </c>
      <c r="B320" s="50"/>
      <c r="C320" s="51" t="s">
        <v>279</v>
      </c>
      <c r="D320" s="51"/>
      <c r="E320" s="51"/>
      <c r="F320" s="66">
        <v>249019</v>
      </c>
      <c r="G320" s="66"/>
      <c r="H320" s="66"/>
      <c r="I320" s="66">
        <v>14346</v>
      </c>
      <c r="J320" s="66"/>
      <c r="K320" s="66"/>
      <c r="L320" s="66">
        <v>60462</v>
      </c>
      <c r="M320" s="66"/>
      <c r="N320" s="66"/>
      <c r="O320" s="66">
        <v>35563</v>
      </c>
      <c r="P320" s="66"/>
      <c r="Q320" s="66"/>
      <c r="R320" s="66">
        <v>22457</v>
      </c>
      <c r="S320" s="66"/>
      <c r="T320" s="66"/>
      <c r="U320" s="66">
        <f t="shared" si="4"/>
        <v>132828</v>
      </c>
      <c r="V320" s="66"/>
      <c r="W320" s="67"/>
      <c r="X320" s="66"/>
      <c r="Y320" s="66">
        <v>7049</v>
      </c>
      <c r="Z320" s="66"/>
      <c r="AA320" s="66"/>
      <c r="AB320" s="66" t="s">
        <v>792</v>
      </c>
      <c r="AC320" s="66"/>
      <c r="AD320" s="66"/>
      <c r="AE320" s="66">
        <v>981</v>
      </c>
      <c r="AF320" s="66"/>
      <c r="AG320" s="66"/>
      <c r="AH320" s="66">
        <v>8030</v>
      </c>
      <c r="AI320" s="66"/>
      <c r="AJ320" s="66"/>
      <c r="AK320" s="66"/>
      <c r="AL320" s="66"/>
      <c r="AM320" s="66">
        <v>83920</v>
      </c>
      <c r="AN320" s="66"/>
      <c r="AO320" s="66"/>
      <c r="AP320" s="66">
        <v>7147</v>
      </c>
      <c r="AQ320" s="66"/>
      <c r="AR320" s="66"/>
      <c r="AS320" s="66">
        <v>91067</v>
      </c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</row>
    <row r="321" spans="1:753" s="52" customFormat="1">
      <c r="A321" s="50">
        <v>93311</v>
      </c>
      <c r="B321" s="50"/>
      <c r="C321" s="51" t="s">
        <v>280</v>
      </c>
      <c r="D321" s="51"/>
      <c r="E321" s="51"/>
      <c r="F321" s="65">
        <v>1782089</v>
      </c>
      <c r="G321" s="65"/>
      <c r="H321" s="65"/>
      <c r="I321" s="65">
        <v>102665</v>
      </c>
      <c r="J321" s="65"/>
      <c r="K321" s="65"/>
      <c r="L321" s="65">
        <v>432693</v>
      </c>
      <c r="M321" s="65"/>
      <c r="N321" s="65"/>
      <c r="O321" s="65">
        <v>254507</v>
      </c>
      <c r="P321" s="65"/>
      <c r="Q321" s="65"/>
      <c r="R321" s="65">
        <v>1699</v>
      </c>
      <c r="S321" s="65"/>
      <c r="T321" s="65"/>
      <c r="U321" s="65">
        <f t="shared" si="4"/>
        <v>791564</v>
      </c>
      <c r="V321" s="65"/>
      <c r="W321" s="68"/>
      <c r="X321" s="65"/>
      <c r="Y321" s="65">
        <v>50445</v>
      </c>
      <c r="Z321" s="65"/>
      <c r="AA321" s="65"/>
      <c r="AB321" s="65" t="s">
        <v>792</v>
      </c>
      <c r="AC321" s="65"/>
      <c r="AD321" s="65"/>
      <c r="AE321" s="65">
        <v>83745</v>
      </c>
      <c r="AF321" s="65"/>
      <c r="AG321" s="65"/>
      <c r="AH321" s="65">
        <v>134190</v>
      </c>
      <c r="AI321" s="65"/>
      <c r="AJ321" s="65"/>
      <c r="AK321" s="65"/>
      <c r="AL321" s="65"/>
      <c r="AM321" s="65">
        <v>600566</v>
      </c>
      <c r="AN321" s="65"/>
      <c r="AO321" s="65"/>
      <c r="AP321" s="65">
        <v>-37677</v>
      </c>
      <c r="AQ321" s="65"/>
      <c r="AR321" s="65"/>
      <c r="AS321" s="65">
        <v>562889</v>
      </c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</row>
    <row r="322" spans="1:753" s="53" customFormat="1">
      <c r="A322" s="50">
        <v>93317</v>
      </c>
      <c r="B322" s="50"/>
      <c r="C322" s="51" t="s">
        <v>281</v>
      </c>
      <c r="D322" s="51"/>
      <c r="E322" s="51"/>
      <c r="F322" s="66">
        <v>76539</v>
      </c>
      <c r="G322" s="66"/>
      <c r="H322" s="66"/>
      <c r="I322" s="66">
        <v>4409</v>
      </c>
      <c r="J322" s="66"/>
      <c r="K322" s="66"/>
      <c r="L322" s="66">
        <v>18583</v>
      </c>
      <c r="M322" s="66"/>
      <c r="N322" s="66"/>
      <c r="O322" s="66">
        <v>10931</v>
      </c>
      <c r="P322" s="66"/>
      <c r="Q322" s="66"/>
      <c r="R322" s="66">
        <v>805</v>
      </c>
      <c r="S322" s="66"/>
      <c r="T322" s="66"/>
      <c r="U322" s="66">
        <f t="shared" si="4"/>
        <v>34728</v>
      </c>
      <c r="V322" s="66"/>
      <c r="W322" s="67"/>
      <c r="X322" s="66"/>
      <c r="Y322" s="66">
        <v>2167</v>
      </c>
      <c r="Z322" s="66"/>
      <c r="AA322" s="66"/>
      <c r="AB322" s="66" t="s">
        <v>792</v>
      </c>
      <c r="AC322" s="66"/>
      <c r="AD322" s="66"/>
      <c r="AE322" s="66">
        <v>277</v>
      </c>
      <c r="AF322" s="66"/>
      <c r="AG322" s="66"/>
      <c r="AH322" s="66">
        <v>2444</v>
      </c>
      <c r="AI322" s="66"/>
      <c r="AJ322" s="66"/>
      <c r="AK322" s="66"/>
      <c r="AL322" s="66"/>
      <c r="AM322" s="66">
        <v>25794</v>
      </c>
      <c r="AN322" s="66"/>
      <c r="AO322" s="66"/>
      <c r="AP322" s="66">
        <v>-23</v>
      </c>
      <c r="AQ322" s="66"/>
      <c r="AR322" s="66"/>
      <c r="AS322" s="66">
        <v>25771</v>
      </c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</row>
    <row r="323" spans="1:753" s="53" customFormat="1">
      <c r="A323" s="50">
        <v>93321</v>
      </c>
      <c r="B323" s="50"/>
      <c r="C323" s="51" t="s">
        <v>282</v>
      </c>
      <c r="D323" s="51"/>
      <c r="E323" s="51"/>
      <c r="F323" s="66">
        <v>11244041</v>
      </c>
      <c r="G323" s="66"/>
      <c r="H323" s="66"/>
      <c r="I323" s="66">
        <v>647761</v>
      </c>
      <c r="J323" s="66"/>
      <c r="K323" s="66"/>
      <c r="L323" s="66">
        <v>2730067</v>
      </c>
      <c r="M323" s="66"/>
      <c r="N323" s="66"/>
      <c r="O323" s="66">
        <v>1605805</v>
      </c>
      <c r="P323" s="66"/>
      <c r="Q323" s="66"/>
      <c r="R323" s="66" t="s">
        <v>793</v>
      </c>
      <c r="S323" s="66"/>
      <c r="T323" s="66"/>
      <c r="U323" s="66">
        <f t="shared" si="4"/>
        <v>4983633</v>
      </c>
      <c r="V323" s="66"/>
      <c r="W323" s="67"/>
      <c r="X323" s="66"/>
      <c r="Y323" s="66">
        <v>318283</v>
      </c>
      <c r="Z323" s="66"/>
      <c r="AA323" s="66"/>
      <c r="AB323" s="66" t="s">
        <v>792</v>
      </c>
      <c r="AC323" s="66"/>
      <c r="AD323" s="66"/>
      <c r="AE323" s="66">
        <v>681688</v>
      </c>
      <c r="AF323" s="66"/>
      <c r="AG323" s="66"/>
      <c r="AH323" s="66">
        <v>999971</v>
      </c>
      <c r="AI323" s="66"/>
      <c r="AJ323" s="66"/>
      <c r="AK323" s="66"/>
      <c r="AL323" s="66"/>
      <c r="AM323" s="66">
        <v>3789252</v>
      </c>
      <c r="AN323" s="66"/>
      <c r="AO323" s="66"/>
      <c r="AP323" s="66">
        <v>-330030</v>
      </c>
      <c r="AQ323" s="66"/>
      <c r="AR323" s="66"/>
      <c r="AS323" s="66">
        <v>3459222</v>
      </c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</row>
    <row r="324" spans="1:753" s="53" customFormat="1">
      <c r="A324" s="50">
        <v>93323</v>
      </c>
      <c r="B324" s="50"/>
      <c r="C324" s="51" t="s">
        <v>283</v>
      </c>
      <c r="D324" s="51"/>
      <c r="E324" s="51"/>
      <c r="F324" s="66">
        <v>33457</v>
      </c>
      <c r="G324" s="66"/>
      <c r="H324" s="66"/>
      <c r="I324" s="66">
        <v>1927</v>
      </c>
      <c r="J324" s="66"/>
      <c r="K324" s="66"/>
      <c r="L324" s="66">
        <v>8123</v>
      </c>
      <c r="M324" s="66"/>
      <c r="N324" s="66"/>
      <c r="O324" s="66">
        <v>4778</v>
      </c>
      <c r="P324" s="66"/>
      <c r="Q324" s="66"/>
      <c r="R324" s="66">
        <v>8607</v>
      </c>
      <c r="S324" s="66"/>
      <c r="T324" s="66"/>
      <c r="U324" s="66">
        <f t="shared" si="4"/>
        <v>23435</v>
      </c>
      <c r="V324" s="66"/>
      <c r="W324" s="67"/>
      <c r="X324" s="66"/>
      <c r="Y324" s="66">
        <v>947</v>
      </c>
      <c r="Z324" s="66"/>
      <c r="AA324" s="66"/>
      <c r="AB324" s="66" t="s">
        <v>792</v>
      </c>
      <c r="AC324" s="66"/>
      <c r="AD324" s="66"/>
      <c r="AE324" s="66">
        <v>1100</v>
      </c>
      <c r="AF324" s="66"/>
      <c r="AG324" s="66"/>
      <c r="AH324" s="66">
        <v>2047</v>
      </c>
      <c r="AI324" s="66"/>
      <c r="AJ324" s="66"/>
      <c r="AK324" s="66"/>
      <c r="AL324" s="66"/>
      <c r="AM324" s="66">
        <v>11275</v>
      </c>
      <c r="AN324" s="66"/>
      <c r="AO324" s="66"/>
      <c r="AP324" s="66">
        <v>2519</v>
      </c>
      <c r="AQ324" s="66"/>
      <c r="AR324" s="66"/>
      <c r="AS324" s="66">
        <v>13794</v>
      </c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</row>
    <row r="325" spans="1:753" s="53" customFormat="1">
      <c r="A325" s="50">
        <v>93331</v>
      </c>
      <c r="B325" s="50"/>
      <c r="C325" s="51" t="s">
        <v>284</v>
      </c>
      <c r="D325" s="51"/>
      <c r="E325" s="51"/>
      <c r="F325" s="66">
        <v>184549</v>
      </c>
      <c r="G325" s="66"/>
      <c r="H325" s="66"/>
      <c r="I325" s="66">
        <v>10632</v>
      </c>
      <c r="J325" s="66"/>
      <c r="K325" s="66"/>
      <c r="L325" s="66">
        <v>44809</v>
      </c>
      <c r="M325" s="66"/>
      <c r="N325" s="66"/>
      <c r="O325" s="66">
        <v>26356</v>
      </c>
      <c r="P325" s="66"/>
      <c r="Q325" s="66"/>
      <c r="R325" s="66">
        <v>2512</v>
      </c>
      <c r="S325" s="66"/>
      <c r="T325" s="66"/>
      <c r="U325" s="66">
        <f t="shared" si="4"/>
        <v>84309</v>
      </c>
      <c r="V325" s="66"/>
      <c r="W325" s="67"/>
      <c r="X325" s="66"/>
      <c r="Y325" s="66">
        <v>5224</v>
      </c>
      <c r="Z325" s="66"/>
      <c r="AA325" s="66"/>
      <c r="AB325" s="66" t="s">
        <v>792</v>
      </c>
      <c r="AC325" s="66"/>
      <c r="AD325" s="66"/>
      <c r="AE325" s="66">
        <v>11531</v>
      </c>
      <c r="AF325" s="66"/>
      <c r="AG325" s="66"/>
      <c r="AH325" s="66">
        <v>16755</v>
      </c>
      <c r="AI325" s="66"/>
      <c r="AJ325" s="66"/>
      <c r="AK325" s="66"/>
      <c r="AL325" s="66"/>
      <c r="AM325" s="66">
        <v>62193</v>
      </c>
      <c r="AN325" s="66"/>
      <c r="AO325" s="66"/>
      <c r="AP325" s="66">
        <v>-2506</v>
      </c>
      <c r="AQ325" s="66"/>
      <c r="AR325" s="66"/>
      <c r="AS325" s="66">
        <v>59687</v>
      </c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</row>
    <row r="326" spans="1:753" s="53" customFormat="1">
      <c r="A326" s="50">
        <v>93333</v>
      </c>
      <c r="B326" s="50"/>
      <c r="C326" s="51" t="s">
        <v>849</v>
      </c>
      <c r="D326" s="51"/>
      <c r="E326" s="51"/>
      <c r="F326" s="66">
        <v>274379</v>
      </c>
      <c r="G326" s="66"/>
      <c r="H326" s="66"/>
      <c r="I326" s="66">
        <v>15807</v>
      </c>
      <c r="J326" s="66"/>
      <c r="K326" s="66"/>
      <c r="L326" s="66">
        <v>66619</v>
      </c>
      <c r="M326" s="66"/>
      <c r="N326" s="66"/>
      <c r="O326" s="66">
        <v>39185</v>
      </c>
      <c r="P326" s="66"/>
      <c r="Q326" s="66"/>
      <c r="R326" s="66">
        <v>194737</v>
      </c>
      <c r="S326" s="66"/>
      <c r="T326" s="66"/>
      <c r="U326" s="66">
        <f t="shared" si="4"/>
        <v>316348</v>
      </c>
      <c r="V326" s="66"/>
      <c r="W326" s="67"/>
      <c r="X326" s="66"/>
      <c r="Y326" s="66">
        <v>7767</v>
      </c>
      <c r="Z326" s="66"/>
      <c r="AA326" s="66"/>
      <c r="AB326" s="66" t="s">
        <v>792</v>
      </c>
      <c r="AC326" s="66"/>
      <c r="AD326" s="66"/>
      <c r="AE326" s="66" t="s">
        <v>793</v>
      </c>
      <c r="AF326" s="66"/>
      <c r="AG326" s="66"/>
      <c r="AH326" s="66">
        <v>7767</v>
      </c>
      <c r="AI326" s="66"/>
      <c r="AJ326" s="66"/>
      <c r="AK326" s="66"/>
      <c r="AL326" s="66"/>
      <c r="AM326" s="66">
        <v>92466</v>
      </c>
      <c r="AN326" s="66"/>
      <c r="AO326" s="66"/>
      <c r="AP326" s="66">
        <v>74695</v>
      </c>
      <c r="AQ326" s="66"/>
      <c r="AR326" s="66"/>
      <c r="AS326" s="66">
        <v>167161</v>
      </c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</row>
    <row r="327" spans="1:753">
      <c r="A327" s="54">
        <v>93341</v>
      </c>
      <c r="B327" s="54"/>
      <c r="C327" s="55" t="s">
        <v>285</v>
      </c>
      <c r="D327" s="55"/>
      <c r="E327" s="55"/>
      <c r="F327" s="67">
        <v>35749</v>
      </c>
      <c r="G327" s="67"/>
      <c r="H327" s="67"/>
      <c r="I327" s="67">
        <v>2059</v>
      </c>
      <c r="J327" s="67"/>
      <c r="K327" s="67"/>
      <c r="L327" s="67">
        <v>8680</v>
      </c>
      <c r="M327" s="67"/>
      <c r="N327" s="67"/>
      <c r="O327" s="67">
        <v>5105</v>
      </c>
      <c r="P327" s="67"/>
      <c r="Q327" s="67"/>
      <c r="R327" s="67">
        <v>1866</v>
      </c>
      <c r="S327" s="67"/>
      <c r="T327" s="67"/>
      <c r="U327" s="67">
        <f t="shared" si="4"/>
        <v>17710</v>
      </c>
      <c r="V327" s="67"/>
      <c r="W327" s="67"/>
      <c r="X327" s="67"/>
      <c r="Y327" s="67">
        <v>1012</v>
      </c>
      <c r="Z327" s="67"/>
      <c r="AA327" s="67"/>
      <c r="AB327" s="67" t="s">
        <v>792</v>
      </c>
      <c r="AC327" s="67"/>
      <c r="AD327" s="67"/>
      <c r="AE327" s="67">
        <v>863</v>
      </c>
      <c r="AF327" s="67"/>
      <c r="AG327" s="67"/>
      <c r="AH327" s="67">
        <v>1875</v>
      </c>
      <c r="AI327" s="67"/>
      <c r="AJ327" s="67"/>
      <c r="AK327" s="67"/>
      <c r="AL327" s="67"/>
      <c r="AM327" s="67">
        <v>12047</v>
      </c>
      <c r="AN327" s="67"/>
      <c r="AO327" s="67"/>
      <c r="AP327" s="67">
        <v>708</v>
      </c>
      <c r="AQ327" s="67"/>
      <c r="AR327" s="67"/>
      <c r="AS327" s="67">
        <v>12755</v>
      </c>
    </row>
    <row r="328" spans="1:753">
      <c r="A328" s="54">
        <v>93351</v>
      </c>
      <c r="B328" s="54"/>
      <c r="C328" s="55" t="s">
        <v>286</v>
      </c>
      <c r="D328" s="55"/>
      <c r="E328" s="55"/>
      <c r="F328" s="67">
        <v>51943</v>
      </c>
      <c r="G328" s="67"/>
      <c r="H328" s="67"/>
      <c r="I328" s="67">
        <v>2992</v>
      </c>
      <c r="J328" s="67"/>
      <c r="K328" s="67"/>
      <c r="L328" s="67">
        <v>12611</v>
      </c>
      <c r="M328" s="67"/>
      <c r="N328" s="67"/>
      <c r="O328" s="67">
        <v>7418</v>
      </c>
      <c r="P328" s="67"/>
      <c r="Q328" s="67"/>
      <c r="R328" s="67">
        <v>18867</v>
      </c>
      <c r="S328" s="67"/>
      <c r="T328" s="67"/>
      <c r="U328" s="67">
        <f t="shared" si="4"/>
        <v>41888</v>
      </c>
      <c r="V328" s="67"/>
      <c r="W328" s="67"/>
      <c r="X328" s="67"/>
      <c r="Y328" s="67">
        <v>1470</v>
      </c>
      <c r="Z328" s="67"/>
      <c r="AA328" s="67"/>
      <c r="AB328" s="67" t="s">
        <v>792</v>
      </c>
      <c r="AC328" s="67"/>
      <c r="AD328" s="67"/>
      <c r="AE328" s="67">
        <v>4169</v>
      </c>
      <c r="AF328" s="67"/>
      <c r="AG328" s="67"/>
      <c r="AH328" s="67">
        <v>5639</v>
      </c>
      <c r="AI328" s="67"/>
      <c r="AJ328" s="67"/>
      <c r="AK328" s="67"/>
      <c r="AL328" s="67"/>
      <c r="AM328" s="67">
        <v>17505</v>
      </c>
      <c r="AN328" s="67"/>
      <c r="AO328" s="67"/>
      <c r="AP328" s="67">
        <v>2906</v>
      </c>
      <c r="AQ328" s="67"/>
      <c r="AR328" s="67"/>
      <c r="AS328" s="67">
        <v>20411</v>
      </c>
    </row>
    <row r="329" spans="1:753">
      <c r="A329" s="54">
        <v>93401</v>
      </c>
      <c r="B329" s="54"/>
      <c r="C329" s="55" t="s">
        <v>287</v>
      </c>
      <c r="D329" s="55"/>
      <c r="E329" s="55"/>
      <c r="F329" s="67">
        <v>21135895</v>
      </c>
      <c r="G329" s="67"/>
      <c r="H329" s="67"/>
      <c r="I329" s="67">
        <v>1217623</v>
      </c>
      <c r="J329" s="67"/>
      <c r="K329" s="67"/>
      <c r="L329" s="67">
        <v>5131821</v>
      </c>
      <c r="M329" s="67"/>
      <c r="N329" s="67"/>
      <c r="O329" s="67">
        <v>3018498</v>
      </c>
      <c r="P329" s="67"/>
      <c r="Q329" s="67"/>
      <c r="R329" s="67">
        <v>99926</v>
      </c>
      <c r="S329" s="67"/>
      <c r="T329" s="67"/>
      <c r="U329" s="67">
        <f t="shared" ref="U329:U392" si="5">SUM(I329:R329)</f>
        <v>9467868</v>
      </c>
      <c r="V329" s="67"/>
      <c r="W329" s="67"/>
      <c r="X329" s="67"/>
      <c r="Y329" s="67">
        <v>598290</v>
      </c>
      <c r="Z329" s="67"/>
      <c r="AA329" s="67"/>
      <c r="AB329" s="67" t="s">
        <v>792</v>
      </c>
      <c r="AC329" s="67"/>
      <c r="AD329" s="67"/>
      <c r="AE329" s="67">
        <v>186001</v>
      </c>
      <c r="AF329" s="67"/>
      <c r="AG329" s="67"/>
      <c r="AH329" s="67">
        <v>784291</v>
      </c>
      <c r="AI329" s="67"/>
      <c r="AJ329" s="67"/>
      <c r="AK329" s="67"/>
      <c r="AL329" s="67"/>
      <c r="AM329" s="67">
        <v>7122815</v>
      </c>
      <c r="AN329" s="67"/>
      <c r="AO329" s="67"/>
      <c r="AP329" s="67">
        <v>-76616</v>
      </c>
      <c r="AQ329" s="67"/>
      <c r="AR329" s="67"/>
      <c r="AS329" s="67">
        <v>7046199</v>
      </c>
    </row>
    <row r="330" spans="1:753" s="38" customFormat="1">
      <c r="A330" s="54">
        <v>93402</v>
      </c>
      <c r="B330" s="54"/>
      <c r="C330" s="55" t="s">
        <v>288</v>
      </c>
      <c r="D330" s="55"/>
      <c r="E330" s="55"/>
      <c r="F330" s="68">
        <v>150939</v>
      </c>
      <c r="G330" s="68"/>
      <c r="H330" s="68"/>
      <c r="I330" s="68">
        <v>8695</v>
      </c>
      <c r="J330" s="68"/>
      <c r="K330" s="68"/>
      <c r="L330" s="68">
        <v>36648</v>
      </c>
      <c r="M330" s="68"/>
      <c r="N330" s="68"/>
      <c r="O330" s="68">
        <v>21556</v>
      </c>
      <c r="P330" s="68"/>
      <c r="Q330" s="68"/>
      <c r="R330" s="68">
        <v>5545</v>
      </c>
      <c r="S330" s="68"/>
      <c r="T330" s="68"/>
      <c r="U330" s="68">
        <f t="shared" si="5"/>
        <v>72444</v>
      </c>
      <c r="V330" s="68"/>
      <c r="W330" s="68"/>
      <c r="X330" s="68"/>
      <c r="Y330" s="68">
        <v>4273</v>
      </c>
      <c r="Z330" s="68"/>
      <c r="AA330" s="68"/>
      <c r="AB330" s="68" t="s">
        <v>792</v>
      </c>
      <c r="AC330" s="68"/>
      <c r="AD330" s="68"/>
      <c r="AE330" s="68">
        <v>3446</v>
      </c>
      <c r="AF330" s="68"/>
      <c r="AG330" s="68"/>
      <c r="AH330" s="68">
        <v>7719</v>
      </c>
      <c r="AI330" s="68"/>
      <c r="AJ330" s="68"/>
      <c r="AK330" s="68"/>
      <c r="AL330" s="68"/>
      <c r="AM330" s="68">
        <v>50867</v>
      </c>
      <c r="AN330" s="68"/>
      <c r="AO330" s="68"/>
      <c r="AP330" s="68">
        <v>3029</v>
      </c>
      <c r="AQ330" s="68"/>
      <c r="AR330" s="68"/>
      <c r="AS330" s="68">
        <v>53896</v>
      </c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</row>
    <row r="331" spans="1:753">
      <c r="A331" s="54">
        <v>93406</v>
      </c>
      <c r="B331" s="54"/>
      <c r="C331" s="55" t="s">
        <v>289</v>
      </c>
      <c r="D331" s="55"/>
      <c r="E331" s="55"/>
      <c r="F331" s="67">
        <v>993937</v>
      </c>
      <c r="G331" s="67"/>
      <c r="H331" s="68"/>
      <c r="I331" s="67">
        <v>57260</v>
      </c>
      <c r="J331" s="67"/>
      <c r="K331" s="68"/>
      <c r="L331" s="67">
        <v>241329</v>
      </c>
      <c r="M331" s="67"/>
      <c r="N331" s="68"/>
      <c r="O331" s="67">
        <v>141948</v>
      </c>
      <c r="P331" s="67"/>
      <c r="Q331" s="68"/>
      <c r="R331" s="67">
        <v>26056</v>
      </c>
      <c r="S331" s="67"/>
      <c r="T331" s="68"/>
      <c r="U331" s="67">
        <f t="shared" si="5"/>
        <v>466593</v>
      </c>
      <c r="V331" s="67"/>
      <c r="W331" s="67"/>
      <c r="X331" s="68"/>
      <c r="Y331" s="67">
        <v>28135</v>
      </c>
      <c r="Z331" s="67"/>
      <c r="AA331" s="68"/>
      <c r="AB331" s="67" t="s">
        <v>792</v>
      </c>
      <c r="AC331" s="67"/>
      <c r="AD331" s="68"/>
      <c r="AE331" s="67">
        <v>48133</v>
      </c>
      <c r="AF331" s="67"/>
      <c r="AG331" s="68"/>
      <c r="AH331" s="67">
        <v>76268</v>
      </c>
      <c r="AI331" s="67"/>
      <c r="AJ331" s="68"/>
      <c r="AK331" s="67"/>
      <c r="AL331" s="68"/>
      <c r="AM331" s="67">
        <v>334958</v>
      </c>
      <c r="AN331" s="67"/>
      <c r="AO331" s="68"/>
      <c r="AP331" s="67">
        <v>7011</v>
      </c>
      <c r="AQ331" s="67"/>
      <c r="AR331" s="68"/>
      <c r="AS331" s="67">
        <v>341969</v>
      </c>
    </row>
    <row r="332" spans="1:753">
      <c r="A332" s="54">
        <v>93408</v>
      </c>
      <c r="B332" s="54"/>
      <c r="C332" s="55" t="s">
        <v>290</v>
      </c>
      <c r="D332" s="55"/>
      <c r="E332" s="55"/>
      <c r="F332" s="67" t="s">
        <v>793</v>
      </c>
      <c r="G332" s="67"/>
      <c r="H332" s="67"/>
      <c r="I332" s="67" t="s">
        <v>922</v>
      </c>
      <c r="J332" s="67"/>
      <c r="K332" s="67"/>
      <c r="L332" s="67" t="s">
        <v>923</v>
      </c>
      <c r="M332" s="67"/>
      <c r="N332" s="67"/>
      <c r="O332" s="67" t="s">
        <v>924</v>
      </c>
      <c r="P332" s="67"/>
      <c r="Q332" s="67"/>
      <c r="R332" s="67">
        <v>173575</v>
      </c>
      <c r="S332" s="67"/>
      <c r="T332" s="67"/>
      <c r="U332" s="67">
        <f t="shared" si="5"/>
        <v>173575</v>
      </c>
      <c r="V332" s="67"/>
      <c r="W332" s="67"/>
      <c r="X332" s="67"/>
      <c r="Y332" s="67" t="s">
        <v>922</v>
      </c>
      <c r="Z332" s="67"/>
      <c r="AA332" s="67"/>
      <c r="AB332" s="67" t="s">
        <v>792</v>
      </c>
      <c r="AC332" s="67"/>
      <c r="AD332" s="67"/>
      <c r="AE332" s="67">
        <v>1605024</v>
      </c>
      <c r="AF332" s="67"/>
      <c r="AG332" s="67"/>
      <c r="AH332" s="67">
        <v>1605024</v>
      </c>
      <c r="AI332" s="67"/>
      <c r="AJ332" s="67"/>
      <c r="AK332" s="67"/>
      <c r="AL332" s="67"/>
      <c r="AM332" s="67" t="s">
        <v>925</v>
      </c>
      <c r="AN332" s="67"/>
      <c r="AO332" s="67"/>
      <c r="AP332" s="67">
        <v>-292149</v>
      </c>
      <c r="AQ332" s="67"/>
      <c r="AR332" s="67"/>
      <c r="AS332" s="67">
        <v>-292149</v>
      </c>
    </row>
    <row r="333" spans="1:753" s="52" customFormat="1">
      <c r="A333" s="50">
        <v>93411</v>
      </c>
      <c r="B333" s="50"/>
      <c r="C333" s="51" t="s">
        <v>291</v>
      </c>
      <c r="D333" s="51"/>
      <c r="E333" s="51"/>
      <c r="F333" s="65">
        <v>26666405</v>
      </c>
      <c r="G333" s="65"/>
      <c r="H333" s="65"/>
      <c r="I333" s="65">
        <v>1536232</v>
      </c>
      <c r="J333" s="65"/>
      <c r="K333" s="65"/>
      <c r="L333" s="65">
        <v>6474635</v>
      </c>
      <c r="M333" s="65"/>
      <c r="N333" s="65"/>
      <c r="O333" s="65">
        <v>3808332</v>
      </c>
      <c r="P333" s="65"/>
      <c r="Q333" s="65"/>
      <c r="R333" s="65">
        <v>250711</v>
      </c>
      <c r="S333" s="65"/>
      <c r="T333" s="65"/>
      <c r="U333" s="65">
        <f t="shared" si="5"/>
        <v>12069910</v>
      </c>
      <c r="V333" s="65"/>
      <c r="W333" s="68"/>
      <c r="X333" s="65"/>
      <c r="Y333" s="65">
        <v>754841</v>
      </c>
      <c r="Z333" s="65"/>
      <c r="AA333" s="65"/>
      <c r="AB333" s="65" t="s">
        <v>792</v>
      </c>
      <c r="AC333" s="65"/>
      <c r="AD333" s="65"/>
      <c r="AE333" s="65">
        <v>594754</v>
      </c>
      <c r="AF333" s="65"/>
      <c r="AG333" s="65"/>
      <c r="AH333" s="65">
        <v>1349595</v>
      </c>
      <c r="AI333" s="65"/>
      <c r="AJ333" s="65"/>
      <c r="AK333" s="65"/>
      <c r="AL333" s="65"/>
      <c r="AM333" s="65">
        <v>8986602</v>
      </c>
      <c r="AN333" s="65"/>
      <c r="AO333" s="65"/>
      <c r="AP333" s="65">
        <v>-306468</v>
      </c>
      <c r="AQ333" s="65"/>
      <c r="AR333" s="65"/>
      <c r="AS333" s="65">
        <v>8680134</v>
      </c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</row>
    <row r="334" spans="1:753" s="53" customFormat="1">
      <c r="A334" s="50">
        <v>93413</v>
      </c>
      <c r="B334" s="50"/>
      <c r="C334" s="51" t="s">
        <v>292</v>
      </c>
      <c r="D334" s="51"/>
      <c r="E334" s="51"/>
      <c r="F334" s="66">
        <v>1177416</v>
      </c>
      <c r="G334" s="66"/>
      <c r="H334" s="66"/>
      <c r="I334" s="66">
        <v>67830</v>
      </c>
      <c r="J334" s="66"/>
      <c r="K334" s="66"/>
      <c r="L334" s="66">
        <v>285878</v>
      </c>
      <c r="M334" s="66"/>
      <c r="N334" s="66"/>
      <c r="O334" s="66">
        <v>168151</v>
      </c>
      <c r="P334" s="66"/>
      <c r="Q334" s="66"/>
      <c r="R334" s="66" t="s">
        <v>793</v>
      </c>
      <c r="S334" s="66"/>
      <c r="T334" s="66"/>
      <c r="U334" s="66">
        <f t="shared" si="5"/>
        <v>521859</v>
      </c>
      <c r="V334" s="66"/>
      <c r="W334" s="67"/>
      <c r="X334" s="66"/>
      <c r="Y334" s="66">
        <v>33329</v>
      </c>
      <c r="Z334" s="66"/>
      <c r="AA334" s="66"/>
      <c r="AB334" s="66" t="s">
        <v>792</v>
      </c>
      <c r="AC334" s="66"/>
      <c r="AD334" s="66"/>
      <c r="AE334" s="66">
        <v>35372</v>
      </c>
      <c r="AF334" s="66"/>
      <c r="AG334" s="66"/>
      <c r="AH334" s="66">
        <v>68701</v>
      </c>
      <c r="AI334" s="66"/>
      <c r="AJ334" s="66"/>
      <c r="AK334" s="66"/>
      <c r="AL334" s="66"/>
      <c r="AM334" s="66">
        <v>396790</v>
      </c>
      <c r="AN334" s="66"/>
      <c r="AO334" s="66"/>
      <c r="AP334" s="66">
        <v>-17507</v>
      </c>
      <c r="AQ334" s="66"/>
      <c r="AR334" s="66"/>
      <c r="AS334" s="66">
        <v>379283</v>
      </c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</row>
    <row r="335" spans="1:753" s="53" customFormat="1">
      <c r="A335" s="50">
        <v>93417</v>
      </c>
      <c r="B335" s="50"/>
      <c r="C335" s="51" t="s">
        <v>293</v>
      </c>
      <c r="D335" s="51"/>
      <c r="E335" s="51"/>
      <c r="F335" s="66">
        <v>525995</v>
      </c>
      <c r="G335" s="66"/>
      <c r="H335" s="66"/>
      <c r="I335" s="66">
        <v>30302</v>
      </c>
      <c r="J335" s="66"/>
      <c r="K335" s="66"/>
      <c r="L335" s="66">
        <v>127712</v>
      </c>
      <c r="M335" s="66"/>
      <c r="N335" s="66"/>
      <c r="O335" s="66">
        <v>75119</v>
      </c>
      <c r="P335" s="66"/>
      <c r="Q335" s="66"/>
      <c r="R335" s="66">
        <v>15432</v>
      </c>
      <c r="S335" s="66"/>
      <c r="T335" s="66"/>
      <c r="U335" s="66">
        <f t="shared" si="5"/>
        <v>248565</v>
      </c>
      <c r="V335" s="66"/>
      <c r="W335" s="67"/>
      <c r="X335" s="66"/>
      <c r="Y335" s="66">
        <v>14889</v>
      </c>
      <c r="Z335" s="66"/>
      <c r="AA335" s="66"/>
      <c r="AB335" s="66" t="s">
        <v>792</v>
      </c>
      <c r="AC335" s="66"/>
      <c r="AD335" s="66"/>
      <c r="AE335" s="66">
        <v>33069</v>
      </c>
      <c r="AF335" s="66"/>
      <c r="AG335" s="66"/>
      <c r="AH335" s="66">
        <v>47958</v>
      </c>
      <c r="AI335" s="66"/>
      <c r="AJ335" s="66"/>
      <c r="AK335" s="66"/>
      <c r="AL335" s="66"/>
      <c r="AM335" s="66">
        <v>177261</v>
      </c>
      <c r="AN335" s="66"/>
      <c r="AO335" s="66"/>
      <c r="AP335" s="66">
        <v>5883</v>
      </c>
      <c r="AQ335" s="66"/>
      <c r="AR335" s="66"/>
      <c r="AS335" s="66">
        <v>183144</v>
      </c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</row>
    <row r="336" spans="1:753" s="53" customFormat="1">
      <c r="A336" s="50">
        <v>93421</v>
      </c>
      <c r="B336" s="50"/>
      <c r="C336" s="51" t="s">
        <v>294</v>
      </c>
      <c r="D336" s="51"/>
      <c r="E336" s="51"/>
      <c r="F336" s="66">
        <v>3253286</v>
      </c>
      <c r="G336" s="66"/>
      <c r="H336" s="66"/>
      <c r="I336" s="66">
        <v>187419</v>
      </c>
      <c r="J336" s="66"/>
      <c r="K336" s="66"/>
      <c r="L336" s="66">
        <v>789902</v>
      </c>
      <c r="M336" s="66"/>
      <c r="N336" s="66"/>
      <c r="O336" s="66">
        <v>464614</v>
      </c>
      <c r="P336" s="66"/>
      <c r="Q336" s="66"/>
      <c r="R336" s="66" t="s">
        <v>793</v>
      </c>
      <c r="S336" s="66"/>
      <c r="T336" s="66"/>
      <c r="U336" s="66">
        <f t="shared" si="5"/>
        <v>1441935</v>
      </c>
      <c r="V336" s="66"/>
      <c r="W336" s="67"/>
      <c r="X336" s="66"/>
      <c r="Y336" s="66">
        <v>92090</v>
      </c>
      <c r="Z336" s="66"/>
      <c r="AA336" s="66"/>
      <c r="AB336" s="66" t="s">
        <v>792</v>
      </c>
      <c r="AC336" s="66"/>
      <c r="AD336" s="66"/>
      <c r="AE336" s="66">
        <v>273225</v>
      </c>
      <c r="AF336" s="66"/>
      <c r="AG336" s="66"/>
      <c r="AH336" s="66">
        <v>365315</v>
      </c>
      <c r="AI336" s="66"/>
      <c r="AJ336" s="66"/>
      <c r="AK336" s="66"/>
      <c r="AL336" s="66"/>
      <c r="AM336" s="66">
        <v>1096360</v>
      </c>
      <c r="AN336" s="66"/>
      <c r="AO336" s="66"/>
      <c r="AP336" s="66">
        <v>-126565</v>
      </c>
      <c r="AQ336" s="66"/>
      <c r="AR336" s="66"/>
      <c r="AS336" s="66">
        <v>969795</v>
      </c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</row>
    <row r="337" spans="1:753" s="53" customFormat="1">
      <c r="A337" s="50">
        <v>93431</v>
      </c>
      <c r="B337" s="50"/>
      <c r="C337" s="51" t="s">
        <v>295</v>
      </c>
      <c r="D337" s="51"/>
      <c r="E337" s="51"/>
      <c r="F337" s="66">
        <v>193868</v>
      </c>
      <c r="G337" s="66"/>
      <c r="H337" s="66"/>
      <c r="I337" s="66">
        <v>11169</v>
      </c>
      <c r="J337" s="66"/>
      <c r="K337" s="66"/>
      <c r="L337" s="66">
        <v>47071</v>
      </c>
      <c r="M337" s="66"/>
      <c r="N337" s="66"/>
      <c r="O337" s="66">
        <v>27687</v>
      </c>
      <c r="P337" s="66"/>
      <c r="Q337" s="66"/>
      <c r="R337" s="66">
        <v>12612</v>
      </c>
      <c r="S337" s="66"/>
      <c r="T337" s="66"/>
      <c r="U337" s="66">
        <f t="shared" si="5"/>
        <v>98539</v>
      </c>
      <c r="V337" s="66"/>
      <c r="W337" s="67"/>
      <c r="X337" s="66"/>
      <c r="Y337" s="66">
        <v>5488</v>
      </c>
      <c r="Z337" s="66"/>
      <c r="AA337" s="66"/>
      <c r="AB337" s="66" t="s">
        <v>792</v>
      </c>
      <c r="AC337" s="66"/>
      <c r="AD337" s="66"/>
      <c r="AE337" s="66">
        <v>5397</v>
      </c>
      <c r="AF337" s="66"/>
      <c r="AG337" s="66"/>
      <c r="AH337" s="66">
        <v>10885</v>
      </c>
      <c r="AI337" s="66"/>
      <c r="AJ337" s="66"/>
      <c r="AK337" s="66"/>
      <c r="AL337" s="66"/>
      <c r="AM337" s="66">
        <v>65334</v>
      </c>
      <c r="AN337" s="66"/>
      <c r="AO337" s="66"/>
      <c r="AP337" s="66">
        <v>1734</v>
      </c>
      <c r="AQ337" s="66"/>
      <c r="AR337" s="66"/>
      <c r="AS337" s="66">
        <v>67068</v>
      </c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</row>
    <row r="338" spans="1:753" s="53" customFormat="1">
      <c r="A338" s="50">
        <v>93441</v>
      </c>
      <c r="B338" s="50"/>
      <c r="C338" s="51" t="s">
        <v>296</v>
      </c>
      <c r="D338" s="51"/>
      <c r="E338" s="51"/>
      <c r="F338" s="66">
        <v>235269</v>
      </c>
      <c r="G338" s="66"/>
      <c r="H338" s="66"/>
      <c r="I338" s="66">
        <v>13554</v>
      </c>
      <c r="J338" s="66"/>
      <c r="K338" s="66"/>
      <c r="L338" s="66">
        <v>57124</v>
      </c>
      <c r="M338" s="66"/>
      <c r="N338" s="66"/>
      <c r="O338" s="66">
        <v>33600</v>
      </c>
      <c r="P338" s="66"/>
      <c r="Q338" s="66"/>
      <c r="R338" s="66">
        <v>30786</v>
      </c>
      <c r="S338" s="66"/>
      <c r="T338" s="66"/>
      <c r="U338" s="66">
        <f t="shared" si="5"/>
        <v>135064</v>
      </c>
      <c r="V338" s="66"/>
      <c r="W338" s="67"/>
      <c r="X338" s="66"/>
      <c r="Y338" s="66">
        <v>6660</v>
      </c>
      <c r="Z338" s="66"/>
      <c r="AA338" s="66"/>
      <c r="AB338" s="66" t="s">
        <v>792</v>
      </c>
      <c r="AC338" s="66"/>
      <c r="AD338" s="66"/>
      <c r="AE338" s="66" t="s">
        <v>793</v>
      </c>
      <c r="AF338" s="66"/>
      <c r="AG338" s="66"/>
      <c r="AH338" s="66">
        <v>6660</v>
      </c>
      <c r="AI338" s="66"/>
      <c r="AJ338" s="66"/>
      <c r="AK338" s="66"/>
      <c r="AL338" s="66"/>
      <c r="AM338" s="66">
        <v>79286</v>
      </c>
      <c r="AN338" s="66"/>
      <c r="AO338" s="66"/>
      <c r="AP338" s="66">
        <v>14822</v>
      </c>
      <c r="AQ338" s="66"/>
      <c r="AR338" s="66"/>
      <c r="AS338" s="66">
        <v>94108</v>
      </c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</row>
    <row r="339" spans="1:753">
      <c r="A339" s="54">
        <v>93442</v>
      </c>
      <c r="B339" s="54"/>
      <c r="C339" s="55" t="s">
        <v>297</v>
      </c>
      <c r="D339" s="55"/>
      <c r="E339" s="55"/>
      <c r="F339" s="67">
        <v>229922</v>
      </c>
      <c r="G339" s="67"/>
      <c r="H339" s="67"/>
      <c r="I339" s="67">
        <v>13246</v>
      </c>
      <c r="J339" s="67"/>
      <c r="K339" s="67"/>
      <c r="L339" s="67">
        <v>55826</v>
      </c>
      <c r="M339" s="67"/>
      <c r="N339" s="67"/>
      <c r="O339" s="67">
        <v>32836</v>
      </c>
      <c r="P339" s="67"/>
      <c r="Q339" s="67"/>
      <c r="R339" s="67">
        <v>5191</v>
      </c>
      <c r="S339" s="67"/>
      <c r="T339" s="67"/>
      <c r="U339" s="67">
        <f t="shared" si="5"/>
        <v>107099</v>
      </c>
      <c r="V339" s="67"/>
      <c r="W339" s="67"/>
      <c r="X339" s="67"/>
      <c r="Y339" s="67">
        <v>6508</v>
      </c>
      <c r="Z339" s="67"/>
      <c r="AA339" s="67"/>
      <c r="AB339" s="67" t="s">
        <v>792</v>
      </c>
      <c r="AC339" s="67"/>
      <c r="AD339" s="67"/>
      <c r="AE339" s="67">
        <v>20988</v>
      </c>
      <c r="AF339" s="67"/>
      <c r="AG339" s="67"/>
      <c r="AH339" s="67">
        <v>27496</v>
      </c>
      <c r="AI339" s="67"/>
      <c r="AJ339" s="67"/>
      <c r="AK339" s="67"/>
      <c r="AL339" s="67"/>
      <c r="AM339" s="67">
        <v>77484</v>
      </c>
      <c r="AN339" s="67"/>
      <c r="AO339" s="67"/>
      <c r="AP339" s="67">
        <v>-6353</v>
      </c>
      <c r="AQ339" s="67"/>
      <c r="AR339" s="67"/>
      <c r="AS339" s="67">
        <v>71131</v>
      </c>
    </row>
    <row r="340" spans="1:753">
      <c r="A340" s="54">
        <v>93451</v>
      </c>
      <c r="B340" s="54"/>
      <c r="C340" s="55" t="s">
        <v>298</v>
      </c>
      <c r="D340" s="55"/>
      <c r="E340" s="55"/>
      <c r="F340" s="67">
        <v>108316</v>
      </c>
      <c r="G340" s="67"/>
      <c r="H340" s="67"/>
      <c r="I340" s="67">
        <v>6240</v>
      </c>
      <c r="J340" s="67"/>
      <c r="K340" s="67"/>
      <c r="L340" s="67">
        <v>26299</v>
      </c>
      <c r="M340" s="67"/>
      <c r="N340" s="67"/>
      <c r="O340" s="67">
        <v>15469</v>
      </c>
      <c r="P340" s="67"/>
      <c r="Q340" s="67"/>
      <c r="R340" s="67">
        <v>16242</v>
      </c>
      <c r="S340" s="67"/>
      <c r="T340" s="67"/>
      <c r="U340" s="67">
        <f t="shared" si="5"/>
        <v>64250</v>
      </c>
      <c r="V340" s="67"/>
      <c r="W340" s="67"/>
      <c r="X340" s="67"/>
      <c r="Y340" s="67">
        <v>3066</v>
      </c>
      <c r="Z340" s="67"/>
      <c r="AA340" s="67"/>
      <c r="AB340" s="67" t="s">
        <v>792</v>
      </c>
      <c r="AC340" s="67"/>
      <c r="AD340" s="67"/>
      <c r="AE340" s="67">
        <v>1492</v>
      </c>
      <c r="AF340" s="67"/>
      <c r="AG340" s="67"/>
      <c r="AH340" s="67">
        <v>4558</v>
      </c>
      <c r="AI340" s="67"/>
      <c r="AJ340" s="67"/>
      <c r="AK340" s="67"/>
      <c r="AL340" s="67"/>
      <c r="AM340" s="67">
        <v>36502</v>
      </c>
      <c r="AN340" s="67"/>
      <c r="AO340" s="67"/>
      <c r="AP340" s="67">
        <v>5181</v>
      </c>
      <c r="AQ340" s="67"/>
      <c r="AR340" s="67"/>
      <c r="AS340" s="67">
        <v>41683</v>
      </c>
    </row>
    <row r="341" spans="1:753">
      <c r="A341" s="54">
        <v>93461</v>
      </c>
      <c r="B341" s="54"/>
      <c r="C341" s="55" t="s">
        <v>299</v>
      </c>
      <c r="D341" s="55"/>
      <c r="E341" s="55"/>
      <c r="F341" s="67">
        <v>25360</v>
      </c>
      <c r="G341" s="67"/>
      <c r="H341" s="67"/>
      <c r="I341" s="67">
        <v>1461</v>
      </c>
      <c r="J341" s="67"/>
      <c r="K341" s="67"/>
      <c r="L341" s="67">
        <v>6157</v>
      </c>
      <c r="M341" s="67"/>
      <c r="N341" s="67"/>
      <c r="O341" s="67">
        <v>3622</v>
      </c>
      <c r="P341" s="67"/>
      <c r="Q341" s="67"/>
      <c r="R341" s="67">
        <v>580</v>
      </c>
      <c r="S341" s="67"/>
      <c r="T341" s="67"/>
      <c r="U341" s="67">
        <f t="shared" si="5"/>
        <v>11820</v>
      </c>
      <c r="V341" s="67"/>
      <c r="W341" s="67"/>
      <c r="X341" s="67"/>
      <c r="Y341" s="67">
        <v>718</v>
      </c>
      <c r="Z341" s="67"/>
      <c r="AA341" s="67"/>
      <c r="AB341" s="67" t="s">
        <v>792</v>
      </c>
      <c r="AC341" s="67"/>
      <c r="AD341" s="67"/>
      <c r="AE341" s="67" t="s">
        <v>793</v>
      </c>
      <c r="AF341" s="67"/>
      <c r="AG341" s="67"/>
      <c r="AH341" s="67">
        <v>718</v>
      </c>
      <c r="AI341" s="67"/>
      <c r="AJ341" s="67"/>
      <c r="AK341" s="67"/>
      <c r="AL341" s="67"/>
      <c r="AM341" s="67">
        <v>8546</v>
      </c>
      <c r="AN341" s="67"/>
      <c r="AO341" s="67"/>
      <c r="AP341" s="67">
        <v>254</v>
      </c>
      <c r="AQ341" s="67"/>
      <c r="AR341" s="67"/>
      <c r="AS341" s="67">
        <v>8800</v>
      </c>
    </row>
    <row r="342" spans="1:753" s="38" customFormat="1">
      <c r="A342" s="54">
        <v>93471</v>
      </c>
      <c r="B342" s="54"/>
      <c r="C342" s="55" t="s">
        <v>300</v>
      </c>
      <c r="D342" s="55"/>
      <c r="E342" s="55"/>
      <c r="F342" s="68">
        <v>20013</v>
      </c>
      <c r="G342" s="68"/>
      <c r="H342" s="68"/>
      <c r="I342" s="68">
        <v>1153</v>
      </c>
      <c r="J342" s="68"/>
      <c r="K342" s="68"/>
      <c r="L342" s="68">
        <v>4859</v>
      </c>
      <c r="M342" s="68"/>
      <c r="N342" s="68"/>
      <c r="O342" s="68">
        <v>2858</v>
      </c>
      <c r="P342" s="68"/>
      <c r="Q342" s="68"/>
      <c r="R342" s="68">
        <v>4280</v>
      </c>
      <c r="S342" s="68"/>
      <c r="T342" s="68"/>
      <c r="U342" s="68">
        <f t="shared" si="5"/>
        <v>13150</v>
      </c>
      <c r="V342" s="68"/>
      <c r="W342" s="68"/>
      <c r="X342" s="68"/>
      <c r="Y342" s="68">
        <v>567</v>
      </c>
      <c r="Z342" s="68"/>
      <c r="AA342" s="68"/>
      <c r="AB342" s="68" t="s">
        <v>792</v>
      </c>
      <c r="AC342" s="68"/>
      <c r="AD342" s="68"/>
      <c r="AE342" s="68">
        <v>63</v>
      </c>
      <c r="AF342" s="68"/>
      <c r="AG342" s="68"/>
      <c r="AH342" s="68">
        <v>630</v>
      </c>
      <c r="AI342" s="68"/>
      <c r="AJ342" s="68"/>
      <c r="AK342" s="68"/>
      <c r="AL342" s="68"/>
      <c r="AM342" s="68">
        <v>6744</v>
      </c>
      <c r="AN342" s="68"/>
      <c r="AO342" s="68"/>
      <c r="AP342" s="68">
        <v>1243</v>
      </c>
      <c r="AQ342" s="68"/>
      <c r="AR342" s="68"/>
      <c r="AS342" s="68">
        <v>7987</v>
      </c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</row>
    <row r="343" spans="1:753">
      <c r="A343" s="54">
        <v>93501</v>
      </c>
      <c r="B343" s="54"/>
      <c r="C343" s="55" t="s">
        <v>301</v>
      </c>
      <c r="D343" s="55"/>
      <c r="E343" s="55"/>
      <c r="F343" s="67">
        <v>5517219</v>
      </c>
      <c r="G343" s="67"/>
      <c r="H343" s="68"/>
      <c r="I343" s="67">
        <v>317843</v>
      </c>
      <c r="J343" s="67"/>
      <c r="K343" s="68"/>
      <c r="L343" s="67">
        <v>1339587</v>
      </c>
      <c r="M343" s="67"/>
      <c r="N343" s="68"/>
      <c r="O343" s="67">
        <v>787935</v>
      </c>
      <c r="P343" s="67"/>
      <c r="Q343" s="68"/>
      <c r="R343" s="67">
        <v>233815</v>
      </c>
      <c r="S343" s="67"/>
      <c r="T343" s="68"/>
      <c r="U343" s="67">
        <f t="shared" si="5"/>
        <v>2679180</v>
      </c>
      <c r="V343" s="67"/>
      <c r="W343" s="67"/>
      <c r="X343" s="68"/>
      <c r="Y343" s="67">
        <v>156175</v>
      </c>
      <c r="Z343" s="67"/>
      <c r="AA343" s="68"/>
      <c r="AB343" s="67" t="s">
        <v>792</v>
      </c>
      <c r="AC343" s="67"/>
      <c r="AD343" s="68"/>
      <c r="AE343" s="67">
        <v>57589</v>
      </c>
      <c r="AF343" s="67"/>
      <c r="AG343" s="68"/>
      <c r="AH343" s="67">
        <v>213764</v>
      </c>
      <c r="AI343" s="67"/>
      <c r="AJ343" s="68"/>
      <c r="AK343" s="67"/>
      <c r="AL343" s="68"/>
      <c r="AM343" s="67">
        <v>1859308</v>
      </c>
      <c r="AN343" s="67"/>
      <c r="AO343" s="68"/>
      <c r="AP343" s="67">
        <v>88331</v>
      </c>
      <c r="AQ343" s="67"/>
      <c r="AR343" s="68"/>
      <c r="AS343" s="67">
        <v>1947639</v>
      </c>
    </row>
    <row r="344" spans="1:753">
      <c r="A344" s="54">
        <v>93511</v>
      </c>
      <c r="B344" s="54"/>
      <c r="C344" s="55" t="s">
        <v>302</v>
      </c>
      <c r="D344" s="55"/>
      <c r="E344" s="55"/>
      <c r="F344" s="67">
        <v>134898</v>
      </c>
      <c r="G344" s="67"/>
      <c r="H344" s="67"/>
      <c r="I344" s="67">
        <v>7771</v>
      </c>
      <c r="J344" s="67"/>
      <c r="K344" s="67"/>
      <c r="L344" s="67">
        <v>32753</v>
      </c>
      <c r="M344" s="67"/>
      <c r="N344" s="67"/>
      <c r="O344" s="67">
        <v>19265</v>
      </c>
      <c r="P344" s="67"/>
      <c r="Q344" s="67"/>
      <c r="R344" s="67">
        <v>2589</v>
      </c>
      <c r="S344" s="67"/>
      <c r="T344" s="67"/>
      <c r="U344" s="67">
        <f t="shared" si="5"/>
        <v>62378</v>
      </c>
      <c r="V344" s="67"/>
      <c r="W344" s="67"/>
      <c r="X344" s="67"/>
      <c r="Y344" s="67">
        <v>3819</v>
      </c>
      <c r="Z344" s="67"/>
      <c r="AA344" s="67"/>
      <c r="AB344" s="67" t="s">
        <v>792</v>
      </c>
      <c r="AC344" s="67"/>
      <c r="AD344" s="67"/>
      <c r="AE344" s="67">
        <v>13801</v>
      </c>
      <c r="AF344" s="67"/>
      <c r="AG344" s="67"/>
      <c r="AH344" s="67">
        <v>17620</v>
      </c>
      <c r="AI344" s="67"/>
      <c r="AJ344" s="67"/>
      <c r="AK344" s="67"/>
      <c r="AL344" s="67"/>
      <c r="AM344" s="67">
        <v>45461</v>
      </c>
      <c r="AN344" s="67"/>
      <c r="AO344" s="67"/>
      <c r="AP344" s="67">
        <v>-2683</v>
      </c>
      <c r="AQ344" s="67"/>
      <c r="AR344" s="67"/>
      <c r="AS344" s="67">
        <v>42778</v>
      </c>
    </row>
    <row r="345" spans="1:753" s="52" customFormat="1">
      <c r="A345" s="50">
        <v>93517</v>
      </c>
      <c r="B345" s="50"/>
      <c r="C345" s="51" t="s">
        <v>303</v>
      </c>
      <c r="D345" s="51"/>
      <c r="E345" s="51"/>
      <c r="F345" s="65">
        <v>9166</v>
      </c>
      <c r="G345" s="65"/>
      <c r="H345" s="65"/>
      <c r="I345" s="65">
        <v>528</v>
      </c>
      <c r="J345" s="65"/>
      <c r="K345" s="65"/>
      <c r="L345" s="65">
        <v>2226</v>
      </c>
      <c r="M345" s="65"/>
      <c r="N345" s="65"/>
      <c r="O345" s="65">
        <v>1309</v>
      </c>
      <c r="P345" s="65"/>
      <c r="Q345" s="65"/>
      <c r="R345" s="65">
        <v>3133</v>
      </c>
      <c r="S345" s="65"/>
      <c r="T345" s="65"/>
      <c r="U345" s="65">
        <f t="shared" si="5"/>
        <v>7196</v>
      </c>
      <c r="V345" s="65"/>
      <c r="W345" s="68"/>
      <c r="X345" s="65"/>
      <c r="Y345" s="65">
        <v>259</v>
      </c>
      <c r="Z345" s="65"/>
      <c r="AA345" s="65"/>
      <c r="AB345" s="65" t="s">
        <v>792</v>
      </c>
      <c r="AC345" s="65"/>
      <c r="AD345" s="65"/>
      <c r="AE345" s="65">
        <v>503</v>
      </c>
      <c r="AF345" s="65"/>
      <c r="AG345" s="65"/>
      <c r="AH345" s="65">
        <v>762</v>
      </c>
      <c r="AI345" s="65"/>
      <c r="AJ345" s="65"/>
      <c r="AK345" s="65"/>
      <c r="AL345" s="65"/>
      <c r="AM345" s="65">
        <v>3089</v>
      </c>
      <c r="AN345" s="65"/>
      <c r="AO345" s="65"/>
      <c r="AP345" s="65">
        <v>771</v>
      </c>
      <c r="AQ345" s="65"/>
      <c r="AR345" s="65"/>
      <c r="AS345" s="65">
        <v>3860</v>
      </c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</row>
    <row r="346" spans="1:753" s="53" customFormat="1">
      <c r="A346" s="50">
        <v>93521</v>
      </c>
      <c r="B346" s="50"/>
      <c r="C346" s="51" t="s">
        <v>304</v>
      </c>
      <c r="D346" s="51"/>
      <c r="E346" s="51"/>
      <c r="F346" s="66">
        <v>697406</v>
      </c>
      <c r="G346" s="66"/>
      <c r="H346" s="66"/>
      <c r="I346" s="66">
        <v>40177</v>
      </c>
      <c r="J346" s="66"/>
      <c r="K346" s="66"/>
      <c r="L346" s="66">
        <v>169331</v>
      </c>
      <c r="M346" s="66"/>
      <c r="N346" s="66"/>
      <c r="O346" s="66">
        <v>99599</v>
      </c>
      <c r="P346" s="66"/>
      <c r="Q346" s="66"/>
      <c r="R346" s="66">
        <v>7159</v>
      </c>
      <c r="S346" s="66"/>
      <c r="T346" s="66"/>
      <c r="U346" s="66">
        <f t="shared" si="5"/>
        <v>316266</v>
      </c>
      <c r="V346" s="66"/>
      <c r="W346" s="67"/>
      <c r="X346" s="66"/>
      <c r="Y346" s="66">
        <v>19741</v>
      </c>
      <c r="Z346" s="66"/>
      <c r="AA346" s="66"/>
      <c r="AB346" s="66" t="s">
        <v>792</v>
      </c>
      <c r="AC346" s="66"/>
      <c r="AD346" s="66"/>
      <c r="AE346" s="66">
        <v>74583</v>
      </c>
      <c r="AF346" s="66"/>
      <c r="AG346" s="66"/>
      <c r="AH346" s="66">
        <v>94324</v>
      </c>
      <c r="AI346" s="66"/>
      <c r="AJ346" s="66"/>
      <c r="AK346" s="66"/>
      <c r="AL346" s="66"/>
      <c r="AM346" s="66">
        <v>235026</v>
      </c>
      <c r="AN346" s="66"/>
      <c r="AO346" s="66"/>
      <c r="AP346" s="66">
        <v>-19847</v>
      </c>
      <c r="AQ346" s="66"/>
      <c r="AR346" s="66"/>
      <c r="AS346" s="66">
        <v>215179</v>
      </c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</row>
    <row r="347" spans="1:753" s="53" customFormat="1">
      <c r="A347" s="50">
        <v>93527</v>
      </c>
      <c r="B347" s="50"/>
      <c r="C347" s="51" t="s">
        <v>305</v>
      </c>
      <c r="D347" s="51"/>
      <c r="E347" s="51"/>
      <c r="F347" s="66">
        <v>18485</v>
      </c>
      <c r="G347" s="66"/>
      <c r="H347" s="66"/>
      <c r="I347" s="66">
        <v>1065</v>
      </c>
      <c r="J347" s="66"/>
      <c r="K347" s="66"/>
      <c r="L347" s="66">
        <v>4488</v>
      </c>
      <c r="M347" s="66"/>
      <c r="N347" s="66"/>
      <c r="O347" s="66">
        <v>2640</v>
      </c>
      <c r="P347" s="66"/>
      <c r="Q347" s="66"/>
      <c r="R347" s="66">
        <v>15016</v>
      </c>
      <c r="S347" s="66"/>
      <c r="T347" s="66"/>
      <c r="U347" s="66">
        <f t="shared" si="5"/>
        <v>23209</v>
      </c>
      <c r="V347" s="66"/>
      <c r="W347" s="67"/>
      <c r="X347" s="66"/>
      <c r="Y347" s="66">
        <v>523</v>
      </c>
      <c r="Z347" s="66"/>
      <c r="AA347" s="66"/>
      <c r="AB347" s="66" t="s">
        <v>792</v>
      </c>
      <c r="AC347" s="66"/>
      <c r="AD347" s="66"/>
      <c r="AE347" s="66" t="s">
        <v>793</v>
      </c>
      <c r="AF347" s="66"/>
      <c r="AG347" s="66"/>
      <c r="AH347" s="66">
        <v>523</v>
      </c>
      <c r="AI347" s="66"/>
      <c r="AJ347" s="66"/>
      <c r="AK347" s="66"/>
      <c r="AL347" s="66"/>
      <c r="AM347" s="66">
        <v>6230</v>
      </c>
      <c r="AN347" s="66"/>
      <c r="AO347" s="66"/>
      <c r="AP347" s="66">
        <v>5872</v>
      </c>
      <c r="AQ347" s="66"/>
      <c r="AR347" s="66"/>
      <c r="AS347" s="66">
        <v>12102</v>
      </c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</row>
    <row r="348" spans="1:753" s="53" customFormat="1">
      <c r="A348" s="50">
        <v>93531</v>
      </c>
      <c r="B348" s="50"/>
      <c r="C348" s="51" t="s">
        <v>306</v>
      </c>
      <c r="D348" s="51"/>
      <c r="E348" s="51"/>
      <c r="F348" s="66">
        <v>25971</v>
      </c>
      <c r="G348" s="66"/>
      <c r="H348" s="66"/>
      <c r="I348" s="66">
        <v>1496</v>
      </c>
      <c r="J348" s="66"/>
      <c r="K348" s="66"/>
      <c r="L348" s="66">
        <v>6306</v>
      </c>
      <c r="M348" s="66"/>
      <c r="N348" s="66"/>
      <c r="O348" s="66">
        <v>3709</v>
      </c>
      <c r="P348" s="66"/>
      <c r="Q348" s="66"/>
      <c r="R348" s="66">
        <v>791</v>
      </c>
      <c r="S348" s="66"/>
      <c r="T348" s="66"/>
      <c r="U348" s="66">
        <f t="shared" si="5"/>
        <v>12302</v>
      </c>
      <c r="V348" s="66"/>
      <c r="W348" s="67"/>
      <c r="X348" s="66"/>
      <c r="Y348" s="66">
        <v>735</v>
      </c>
      <c r="Z348" s="66"/>
      <c r="AA348" s="66"/>
      <c r="AB348" s="66" t="s">
        <v>792</v>
      </c>
      <c r="AC348" s="66"/>
      <c r="AD348" s="66"/>
      <c r="AE348" s="66">
        <v>2743</v>
      </c>
      <c r="AF348" s="66"/>
      <c r="AG348" s="66"/>
      <c r="AH348" s="66">
        <v>3478</v>
      </c>
      <c r="AI348" s="66"/>
      <c r="AJ348" s="66"/>
      <c r="AK348" s="66"/>
      <c r="AL348" s="66"/>
      <c r="AM348" s="66">
        <v>8752</v>
      </c>
      <c r="AN348" s="66"/>
      <c r="AO348" s="66"/>
      <c r="AP348" s="66">
        <v>-1210</v>
      </c>
      <c r="AQ348" s="66"/>
      <c r="AR348" s="66"/>
      <c r="AS348" s="66">
        <v>7542</v>
      </c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</row>
    <row r="349" spans="1:753" s="53" customFormat="1">
      <c r="A349" s="50">
        <v>93537</v>
      </c>
      <c r="B349" s="50"/>
      <c r="C349" s="51" t="s">
        <v>307</v>
      </c>
      <c r="D349" s="51"/>
      <c r="E349" s="51"/>
      <c r="F349" s="66">
        <v>17110</v>
      </c>
      <c r="G349" s="66"/>
      <c r="H349" s="66"/>
      <c r="I349" s="66">
        <v>986</v>
      </c>
      <c r="J349" s="66"/>
      <c r="K349" s="66"/>
      <c r="L349" s="66">
        <v>4154</v>
      </c>
      <c r="M349" s="66"/>
      <c r="N349" s="66"/>
      <c r="O349" s="66">
        <v>2444</v>
      </c>
      <c r="P349" s="66"/>
      <c r="Q349" s="66"/>
      <c r="R349" s="66" t="s">
        <v>793</v>
      </c>
      <c r="S349" s="66"/>
      <c r="T349" s="66"/>
      <c r="U349" s="66">
        <f t="shared" si="5"/>
        <v>7584</v>
      </c>
      <c r="V349" s="66"/>
      <c r="W349" s="67"/>
      <c r="X349" s="66"/>
      <c r="Y349" s="66">
        <v>484</v>
      </c>
      <c r="Z349" s="66"/>
      <c r="AA349" s="66"/>
      <c r="AB349" s="66" t="s">
        <v>792</v>
      </c>
      <c r="AC349" s="66"/>
      <c r="AD349" s="66"/>
      <c r="AE349" s="66">
        <v>1898</v>
      </c>
      <c r="AF349" s="66"/>
      <c r="AG349" s="66"/>
      <c r="AH349" s="66">
        <v>2382</v>
      </c>
      <c r="AI349" s="66"/>
      <c r="AJ349" s="66"/>
      <c r="AK349" s="66"/>
      <c r="AL349" s="66"/>
      <c r="AM349" s="66">
        <v>5766</v>
      </c>
      <c r="AN349" s="66"/>
      <c r="AO349" s="66"/>
      <c r="AP349" s="66">
        <v>-575</v>
      </c>
      <c r="AQ349" s="66"/>
      <c r="AR349" s="66"/>
      <c r="AS349" s="66">
        <v>5191</v>
      </c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</row>
    <row r="350" spans="1:753" s="53" customFormat="1">
      <c r="A350" s="50">
        <v>93541</v>
      </c>
      <c r="B350" s="50"/>
      <c r="C350" s="51" t="s">
        <v>308</v>
      </c>
      <c r="D350" s="51"/>
      <c r="E350" s="51"/>
      <c r="F350" s="66">
        <v>161328</v>
      </c>
      <c r="G350" s="66"/>
      <c r="H350" s="66"/>
      <c r="I350" s="66">
        <v>9294</v>
      </c>
      <c r="J350" s="66"/>
      <c r="K350" s="66"/>
      <c r="L350" s="66">
        <v>39171</v>
      </c>
      <c r="M350" s="66"/>
      <c r="N350" s="66"/>
      <c r="O350" s="66">
        <v>23040</v>
      </c>
      <c r="P350" s="66"/>
      <c r="Q350" s="66"/>
      <c r="R350" s="66">
        <v>4560</v>
      </c>
      <c r="S350" s="66"/>
      <c r="T350" s="66"/>
      <c r="U350" s="66">
        <f t="shared" si="5"/>
        <v>76065</v>
      </c>
      <c r="V350" s="66"/>
      <c r="W350" s="67"/>
      <c r="X350" s="66"/>
      <c r="Y350" s="66">
        <v>4567</v>
      </c>
      <c r="Z350" s="66"/>
      <c r="AA350" s="66"/>
      <c r="AB350" s="66" t="s">
        <v>792</v>
      </c>
      <c r="AC350" s="66"/>
      <c r="AD350" s="66"/>
      <c r="AE350" s="66">
        <v>781</v>
      </c>
      <c r="AF350" s="66"/>
      <c r="AG350" s="66"/>
      <c r="AH350" s="66">
        <v>5348</v>
      </c>
      <c r="AI350" s="66"/>
      <c r="AJ350" s="66"/>
      <c r="AK350" s="66"/>
      <c r="AL350" s="66"/>
      <c r="AM350" s="66">
        <v>54368</v>
      </c>
      <c r="AN350" s="66"/>
      <c r="AO350" s="66"/>
      <c r="AP350" s="66">
        <v>4003</v>
      </c>
      <c r="AQ350" s="66"/>
      <c r="AR350" s="66"/>
      <c r="AS350" s="66">
        <v>58371</v>
      </c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</row>
    <row r="351" spans="1:753">
      <c r="A351" s="54">
        <v>93601</v>
      </c>
      <c r="B351" s="54"/>
      <c r="C351" s="55" t="s">
        <v>309</v>
      </c>
      <c r="D351" s="55"/>
      <c r="E351" s="55"/>
      <c r="F351" s="67">
        <v>16379329</v>
      </c>
      <c r="G351" s="67"/>
      <c r="H351" s="67"/>
      <c r="I351" s="67">
        <v>943601</v>
      </c>
      <c r="J351" s="67"/>
      <c r="K351" s="67"/>
      <c r="L351" s="67">
        <v>3976921</v>
      </c>
      <c r="M351" s="67"/>
      <c r="N351" s="67"/>
      <c r="O351" s="67">
        <v>2339195</v>
      </c>
      <c r="P351" s="67"/>
      <c r="Q351" s="67"/>
      <c r="R351" s="67">
        <v>65732</v>
      </c>
      <c r="S351" s="67"/>
      <c r="T351" s="67"/>
      <c r="U351" s="67">
        <f t="shared" si="5"/>
        <v>7325449</v>
      </c>
      <c r="V351" s="67"/>
      <c r="W351" s="67"/>
      <c r="X351" s="67"/>
      <c r="Y351" s="67">
        <v>463647</v>
      </c>
      <c r="Z351" s="67"/>
      <c r="AA351" s="67"/>
      <c r="AB351" s="67" t="s">
        <v>792</v>
      </c>
      <c r="AC351" s="67"/>
      <c r="AD351" s="67"/>
      <c r="AE351" s="67">
        <v>282932</v>
      </c>
      <c r="AF351" s="67"/>
      <c r="AG351" s="67"/>
      <c r="AH351" s="67">
        <v>746579</v>
      </c>
      <c r="AI351" s="67"/>
      <c r="AJ351" s="67"/>
      <c r="AK351" s="67"/>
      <c r="AL351" s="67"/>
      <c r="AM351" s="67">
        <v>5519848</v>
      </c>
      <c r="AN351" s="67"/>
      <c r="AO351" s="67"/>
      <c r="AP351" s="67">
        <v>-87424</v>
      </c>
      <c r="AQ351" s="67"/>
      <c r="AR351" s="67"/>
      <c r="AS351" s="67">
        <v>5432424</v>
      </c>
    </row>
    <row r="352" spans="1:753">
      <c r="A352" s="54">
        <v>93602</v>
      </c>
      <c r="B352" s="54"/>
      <c r="C352" s="55" t="s">
        <v>310</v>
      </c>
      <c r="D352" s="55"/>
      <c r="E352" s="55"/>
      <c r="F352" s="67">
        <v>267963</v>
      </c>
      <c r="G352" s="67"/>
      <c r="H352" s="67"/>
      <c r="I352" s="67">
        <v>15437</v>
      </c>
      <c r="J352" s="67"/>
      <c r="K352" s="67"/>
      <c r="L352" s="67">
        <v>65062</v>
      </c>
      <c r="M352" s="67"/>
      <c r="N352" s="67"/>
      <c r="O352" s="67">
        <v>38269</v>
      </c>
      <c r="P352" s="67"/>
      <c r="Q352" s="67"/>
      <c r="R352" s="67">
        <v>4381</v>
      </c>
      <c r="S352" s="67"/>
      <c r="T352" s="67"/>
      <c r="U352" s="67">
        <f t="shared" si="5"/>
        <v>123149</v>
      </c>
      <c r="V352" s="67"/>
      <c r="W352" s="67"/>
      <c r="X352" s="67"/>
      <c r="Y352" s="67">
        <v>7585</v>
      </c>
      <c r="Z352" s="67"/>
      <c r="AA352" s="67"/>
      <c r="AB352" s="67" t="s">
        <v>792</v>
      </c>
      <c r="AC352" s="67"/>
      <c r="AD352" s="67"/>
      <c r="AE352" s="67">
        <v>10262</v>
      </c>
      <c r="AF352" s="67"/>
      <c r="AG352" s="67"/>
      <c r="AH352" s="67">
        <v>17847</v>
      </c>
      <c r="AI352" s="67"/>
      <c r="AJ352" s="67"/>
      <c r="AK352" s="67"/>
      <c r="AL352" s="67"/>
      <c r="AM352" s="67">
        <v>90304</v>
      </c>
      <c r="AN352" s="67"/>
      <c r="AO352" s="67"/>
      <c r="AP352" s="67">
        <v>-2871</v>
      </c>
      <c r="AQ352" s="67"/>
      <c r="AR352" s="67"/>
      <c r="AS352" s="67">
        <v>87433</v>
      </c>
    </row>
    <row r="353" spans="1:753">
      <c r="A353" s="54">
        <v>93609</v>
      </c>
      <c r="B353" s="54"/>
      <c r="C353" s="55" t="s">
        <v>311</v>
      </c>
      <c r="D353" s="55"/>
      <c r="E353" s="55"/>
      <c r="F353" s="67">
        <v>5748822</v>
      </c>
      <c r="G353" s="67"/>
      <c r="H353" s="67"/>
      <c r="I353" s="67">
        <v>331185</v>
      </c>
      <c r="J353" s="67"/>
      <c r="K353" s="67"/>
      <c r="L353" s="67">
        <v>1395821</v>
      </c>
      <c r="M353" s="67"/>
      <c r="N353" s="67"/>
      <c r="O353" s="67">
        <v>821011</v>
      </c>
      <c r="P353" s="67"/>
      <c r="Q353" s="67"/>
      <c r="R353" s="67">
        <v>823315</v>
      </c>
      <c r="S353" s="67"/>
      <c r="T353" s="67"/>
      <c r="U353" s="67">
        <f t="shared" si="5"/>
        <v>3371332</v>
      </c>
      <c r="V353" s="67"/>
      <c r="W353" s="67"/>
      <c r="X353" s="67"/>
      <c r="Y353" s="67">
        <v>162731</v>
      </c>
      <c r="Z353" s="67"/>
      <c r="AA353" s="67"/>
      <c r="AB353" s="67" t="s">
        <v>792</v>
      </c>
      <c r="AC353" s="67"/>
      <c r="AD353" s="67"/>
      <c r="AE353" s="67" t="s">
        <v>793</v>
      </c>
      <c r="AF353" s="67"/>
      <c r="AG353" s="67"/>
      <c r="AH353" s="67">
        <v>162731</v>
      </c>
      <c r="AI353" s="67"/>
      <c r="AJ353" s="67"/>
      <c r="AK353" s="67"/>
      <c r="AL353" s="67"/>
      <c r="AM353" s="67">
        <v>1937358</v>
      </c>
      <c r="AN353" s="67"/>
      <c r="AO353" s="67"/>
      <c r="AP353" s="67">
        <v>360052</v>
      </c>
      <c r="AQ353" s="67"/>
      <c r="AR353" s="67"/>
      <c r="AS353" s="67">
        <v>2297410</v>
      </c>
    </row>
    <row r="354" spans="1:753" s="38" customFormat="1">
      <c r="A354" s="54">
        <v>93610</v>
      </c>
      <c r="B354" s="54"/>
      <c r="C354" s="55" t="s">
        <v>312</v>
      </c>
      <c r="D354" s="55"/>
      <c r="E354" s="55"/>
      <c r="F354" s="68">
        <v>20319</v>
      </c>
      <c r="G354" s="68"/>
      <c r="H354" s="68"/>
      <c r="I354" s="68">
        <v>1171</v>
      </c>
      <c r="J354" s="68"/>
      <c r="K354" s="68"/>
      <c r="L354" s="68">
        <v>4933</v>
      </c>
      <c r="M354" s="68"/>
      <c r="N354" s="68"/>
      <c r="O354" s="68">
        <v>2902</v>
      </c>
      <c r="P354" s="68"/>
      <c r="Q354" s="68"/>
      <c r="R354" s="68">
        <v>6303</v>
      </c>
      <c r="S354" s="68"/>
      <c r="T354" s="68"/>
      <c r="U354" s="68">
        <f t="shared" si="5"/>
        <v>15309</v>
      </c>
      <c r="V354" s="68"/>
      <c r="W354" s="68"/>
      <c r="X354" s="68"/>
      <c r="Y354" s="68">
        <v>575</v>
      </c>
      <c r="Z354" s="68"/>
      <c r="AA354" s="68"/>
      <c r="AB354" s="68" t="s">
        <v>792</v>
      </c>
      <c r="AC354" s="68"/>
      <c r="AD354" s="68"/>
      <c r="AE354" s="68">
        <v>3373</v>
      </c>
      <c r="AF354" s="68"/>
      <c r="AG354" s="68"/>
      <c r="AH354" s="68">
        <v>3948</v>
      </c>
      <c r="AI354" s="68"/>
      <c r="AJ354" s="68"/>
      <c r="AK354" s="68"/>
      <c r="AL354" s="68"/>
      <c r="AM354" s="68">
        <v>6847</v>
      </c>
      <c r="AN354" s="68"/>
      <c r="AO354" s="68"/>
      <c r="AP354" s="68">
        <v>1242</v>
      </c>
      <c r="AQ354" s="68"/>
      <c r="AR354" s="68"/>
      <c r="AS354" s="68">
        <v>8089</v>
      </c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</row>
    <row r="355" spans="1:753">
      <c r="A355" s="54">
        <v>93611</v>
      </c>
      <c r="B355" s="54"/>
      <c r="C355" s="55" t="s">
        <v>313</v>
      </c>
      <c r="D355" s="55"/>
      <c r="E355" s="55"/>
      <c r="F355" s="67">
        <v>10624397</v>
      </c>
      <c r="G355" s="67"/>
      <c r="H355" s="68"/>
      <c r="I355" s="67">
        <v>612064</v>
      </c>
      <c r="J355" s="67"/>
      <c r="K355" s="68"/>
      <c r="L355" s="67">
        <v>2579617</v>
      </c>
      <c r="M355" s="67"/>
      <c r="N355" s="68"/>
      <c r="O355" s="67">
        <v>1517311</v>
      </c>
      <c r="P355" s="67"/>
      <c r="Q355" s="68"/>
      <c r="R355" s="67">
        <v>61146</v>
      </c>
      <c r="S355" s="67"/>
      <c r="T355" s="68"/>
      <c r="U355" s="67">
        <f t="shared" si="5"/>
        <v>4770138</v>
      </c>
      <c r="V355" s="67"/>
      <c r="W355" s="67"/>
      <c r="X355" s="68"/>
      <c r="Y355" s="67">
        <v>300743</v>
      </c>
      <c r="Z355" s="67"/>
      <c r="AA355" s="68"/>
      <c r="AB355" s="67" t="s">
        <v>792</v>
      </c>
      <c r="AC355" s="67"/>
      <c r="AD355" s="68"/>
      <c r="AE355" s="67">
        <v>153061</v>
      </c>
      <c r="AF355" s="67"/>
      <c r="AG355" s="68"/>
      <c r="AH355" s="67">
        <v>453804</v>
      </c>
      <c r="AI355" s="67"/>
      <c r="AJ355" s="68"/>
      <c r="AK355" s="67"/>
      <c r="AL355" s="68"/>
      <c r="AM355" s="67">
        <v>3580431</v>
      </c>
      <c r="AN355" s="67"/>
      <c r="AO355" s="68"/>
      <c r="AP355" s="67">
        <v>-98066</v>
      </c>
      <c r="AQ355" s="67"/>
      <c r="AR355" s="68"/>
      <c r="AS355" s="67">
        <v>3482365</v>
      </c>
    </row>
    <row r="356" spans="1:753">
      <c r="A356" s="54">
        <v>93617</v>
      </c>
      <c r="B356" s="54"/>
      <c r="C356" s="55" t="s">
        <v>314</v>
      </c>
      <c r="D356" s="55"/>
      <c r="E356" s="55"/>
      <c r="F356" s="67">
        <v>126495</v>
      </c>
      <c r="G356" s="67"/>
      <c r="H356" s="67"/>
      <c r="I356" s="67">
        <v>7287</v>
      </c>
      <c r="J356" s="67"/>
      <c r="K356" s="67"/>
      <c r="L356" s="67">
        <v>30714</v>
      </c>
      <c r="M356" s="67"/>
      <c r="N356" s="67"/>
      <c r="O356" s="67">
        <v>18065</v>
      </c>
      <c r="P356" s="67"/>
      <c r="Q356" s="67"/>
      <c r="R356" s="67">
        <v>19622</v>
      </c>
      <c r="S356" s="67"/>
      <c r="T356" s="67"/>
      <c r="U356" s="67">
        <f t="shared" si="5"/>
        <v>75688</v>
      </c>
      <c r="V356" s="67"/>
      <c r="W356" s="67"/>
      <c r="X356" s="67"/>
      <c r="Y356" s="67">
        <v>3581</v>
      </c>
      <c r="Z356" s="67"/>
      <c r="AA356" s="67"/>
      <c r="AB356" s="67" t="s">
        <v>792</v>
      </c>
      <c r="AC356" s="67"/>
      <c r="AD356" s="67"/>
      <c r="AE356" s="67" t="s">
        <v>793</v>
      </c>
      <c r="AF356" s="67"/>
      <c r="AG356" s="67"/>
      <c r="AH356" s="67">
        <v>3581</v>
      </c>
      <c r="AI356" s="67"/>
      <c r="AJ356" s="67"/>
      <c r="AK356" s="67"/>
      <c r="AL356" s="67"/>
      <c r="AM356" s="67">
        <v>42629</v>
      </c>
      <c r="AN356" s="67"/>
      <c r="AO356" s="67"/>
      <c r="AP356" s="67">
        <v>10180</v>
      </c>
      <c r="AQ356" s="67"/>
      <c r="AR356" s="67"/>
      <c r="AS356" s="67">
        <v>52809</v>
      </c>
    </row>
    <row r="357" spans="1:753" s="52" customFormat="1">
      <c r="A357" s="50">
        <v>93618</v>
      </c>
      <c r="B357" s="50"/>
      <c r="C357" s="51" t="s">
        <v>850</v>
      </c>
      <c r="D357" s="51"/>
      <c r="E357" s="51"/>
      <c r="F357" s="65">
        <v>16958</v>
      </c>
      <c r="G357" s="65"/>
      <c r="H357" s="65"/>
      <c r="I357" s="65">
        <v>977</v>
      </c>
      <c r="J357" s="65"/>
      <c r="K357" s="65"/>
      <c r="L357" s="65">
        <v>4117</v>
      </c>
      <c r="M357" s="65"/>
      <c r="N357" s="65"/>
      <c r="O357" s="65">
        <v>2422</v>
      </c>
      <c r="P357" s="65"/>
      <c r="Q357" s="65"/>
      <c r="R357" s="65">
        <v>33625</v>
      </c>
      <c r="S357" s="65"/>
      <c r="T357" s="65"/>
      <c r="U357" s="65">
        <f t="shared" si="5"/>
        <v>41141</v>
      </c>
      <c r="V357" s="65"/>
      <c r="W357" s="68"/>
      <c r="X357" s="65"/>
      <c r="Y357" s="65">
        <v>480</v>
      </c>
      <c r="Z357" s="65"/>
      <c r="AA357" s="65"/>
      <c r="AB357" s="65" t="s">
        <v>792</v>
      </c>
      <c r="AC357" s="65"/>
      <c r="AD357" s="65"/>
      <c r="AE357" s="65" t="s">
        <v>793</v>
      </c>
      <c r="AF357" s="65"/>
      <c r="AG357" s="65"/>
      <c r="AH357" s="65">
        <v>480</v>
      </c>
      <c r="AI357" s="65"/>
      <c r="AJ357" s="65"/>
      <c r="AK357" s="65"/>
      <c r="AL357" s="65"/>
      <c r="AM357" s="65">
        <v>5715</v>
      </c>
      <c r="AN357" s="65"/>
      <c r="AO357" s="65"/>
      <c r="AP357" s="65">
        <v>12182</v>
      </c>
      <c r="AQ357" s="65"/>
      <c r="AR357" s="65"/>
      <c r="AS357" s="65">
        <v>17897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</row>
    <row r="358" spans="1:753" s="53" customFormat="1">
      <c r="A358" s="50">
        <v>93621</v>
      </c>
      <c r="B358" s="50"/>
      <c r="C358" s="51" t="s">
        <v>315</v>
      </c>
      <c r="D358" s="51"/>
      <c r="E358" s="51"/>
      <c r="F358" s="66">
        <v>1462336</v>
      </c>
      <c r="G358" s="66"/>
      <c r="H358" s="66"/>
      <c r="I358" s="66">
        <v>84244</v>
      </c>
      <c r="J358" s="66"/>
      <c r="K358" s="66"/>
      <c r="L358" s="66">
        <v>355057</v>
      </c>
      <c r="M358" s="66"/>
      <c r="N358" s="66"/>
      <c r="O358" s="66">
        <v>208842</v>
      </c>
      <c r="P358" s="66"/>
      <c r="Q358" s="66"/>
      <c r="R358" s="66">
        <v>48292</v>
      </c>
      <c r="S358" s="66"/>
      <c r="T358" s="66"/>
      <c r="U358" s="66">
        <f t="shared" si="5"/>
        <v>696435</v>
      </c>
      <c r="V358" s="66"/>
      <c r="W358" s="67"/>
      <c r="X358" s="66"/>
      <c r="Y358" s="66">
        <v>41394</v>
      </c>
      <c r="Z358" s="66"/>
      <c r="AA358" s="66"/>
      <c r="AB358" s="66" t="s">
        <v>792</v>
      </c>
      <c r="AC358" s="66"/>
      <c r="AD358" s="66"/>
      <c r="AE358" s="66">
        <v>79767</v>
      </c>
      <c r="AF358" s="66"/>
      <c r="AG358" s="66"/>
      <c r="AH358" s="66">
        <v>121161</v>
      </c>
      <c r="AI358" s="66"/>
      <c r="AJ358" s="66"/>
      <c r="AK358" s="66"/>
      <c r="AL358" s="66"/>
      <c r="AM358" s="66">
        <v>492809</v>
      </c>
      <c r="AN358" s="66"/>
      <c r="AO358" s="66"/>
      <c r="AP358" s="66">
        <v>-26570</v>
      </c>
      <c r="AQ358" s="66"/>
      <c r="AR358" s="66"/>
      <c r="AS358" s="66">
        <v>466239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</row>
    <row r="359" spans="1:753" s="53" customFormat="1">
      <c r="A359" s="50">
        <v>93623</v>
      </c>
      <c r="B359" s="50"/>
      <c r="C359" s="51" t="s">
        <v>316</v>
      </c>
      <c r="D359" s="51"/>
      <c r="E359" s="51"/>
      <c r="F359" s="66">
        <v>19555</v>
      </c>
      <c r="G359" s="66"/>
      <c r="H359" s="66"/>
      <c r="I359" s="66">
        <v>1127</v>
      </c>
      <c r="J359" s="66"/>
      <c r="K359" s="66"/>
      <c r="L359" s="66">
        <v>4748</v>
      </c>
      <c r="M359" s="66"/>
      <c r="N359" s="66"/>
      <c r="O359" s="66">
        <v>2793</v>
      </c>
      <c r="P359" s="66"/>
      <c r="Q359" s="66"/>
      <c r="R359" s="66">
        <v>5501</v>
      </c>
      <c r="S359" s="66"/>
      <c r="T359" s="66"/>
      <c r="U359" s="66">
        <f t="shared" si="5"/>
        <v>14169</v>
      </c>
      <c r="V359" s="66"/>
      <c r="W359" s="67"/>
      <c r="X359" s="66"/>
      <c r="Y359" s="66">
        <v>554</v>
      </c>
      <c r="Z359" s="66"/>
      <c r="AA359" s="66"/>
      <c r="AB359" s="66" t="s">
        <v>792</v>
      </c>
      <c r="AC359" s="66"/>
      <c r="AD359" s="66"/>
      <c r="AE359" s="66">
        <v>1</v>
      </c>
      <c r="AF359" s="66"/>
      <c r="AG359" s="66"/>
      <c r="AH359" s="66">
        <v>555</v>
      </c>
      <c r="AI359" s="66"/>
      <c r="AJ359" s="66"/>
      <c r="AK359" s="66"/>
      <c r="AL359" s="66"/>
      <c r="AM359" s="66">
        <v>6590</v>
      </c>
      <c r="AN359" s="66"/>
      <c r="AO359" s="66"/>
      <c r="AP359" s="66">
        <v>1908</v>
      </c>
      <c r="AQ359" s="66"/>
      <c r="AR359" s="66"/>
      <c r="AS359" s="66">
        <v>8498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</row>
    <row r="360" spans="1:753" s="53" customFormat="1">
      <c r="A360" s="50">
        <v>93631</v>
      </c>
      <c r="B360" s="50"/>
      <c r="C360" s="51" t="s">
        <v>317</v>
      </c>
      <c r="D360" s="51"/>
      <c r="E360" s="51"/>
      <c r="F360" s="66">
        <v>344043</v>
      </c>
      <c r="G360" s="66"/>
      <c r="H360" s="66"/>
      <c r="I360" s="66">
        <v>19820</v>
      </c>
      <c r="J360" s="66"/>
      <c r="K360" s="66"/>
      <c r="L360" s="66">
        <v>83534</v>
      </c>
      <c r="M360" s="66"/>
      <c r="N360" s="66"/>
      <c r="O360" s="66">
        <v>49134</v>
      </c>
      <c r="P360" s="66"/>
      <c r="Q360" s="66"/>
      <c r="R360" s="66">
        <v>435</v>
      </c>
      <c r="S360" s="66"/>
      <c r="T360" s="66"/>
      <c r="U360" s="66">
        <f t="shared" si="5"/>
        <v>152923</v>
      </c>
      <c r="V360" s="66"/>
      <c r="W360" s="67"/>
      <c r="X360" s="66"/>
      <c r="Y360" s="66">
        <v>9739</v>
      </c>
      <c r="Z360" s="66"/>
      <c r="AA360" s="66"/>
      <c r="AB360" s="66" t="s">
        <v>792</v>
      </c>
      <c r="AC360" s="66"/>
      <c r="AD360" s="66"/>
      <c r="AE360" s="66">
        <v>20459</v>
      </c>
      <c r="AF360" s="66"/>
      <c r="AG360" s="66"/>
      <c r="AH360" s="66">
        <v>30198</v>
      </c>
      <c r="AI360" s="66"/>
      <c r="AJ360" s="66"/>
      <c r="AK360" s="66"/>
      <c r="AL360" s="66"/>
      <c r="AM360" s="66">
        <v>115943</v>
      </c>
      <c r="AN360" s="66"/>
      <c r="AO360" s="66"/>
      <c r="AP360" s="66">
        <v>-7001</v>
      </c>
      <c r="AQ360" s="66"/>
      <c r="AR360" s="66"/>
      <c r="AS360" s="66">
        <v>108942</v>
      </c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</row>
    <row r="361" spans="1:753" s="53" customFormat="1">
      <c r="A361" s="50">
        <v>93641</v>
      </c>
      <c r="B361" s="50"/>
      <c r="C361" s="51" t="s">
        <v>318</v>
      </c>
      <c r="D361" s="51"/>
      <c r="E361" s="51"/>
      <c r="F361" s="66">
        <v>617964</v>
      </c>
      <c r="G361" s="66"/>
      <c r="H361" s="66"/>
      <c r="I361" s="66">
        <v>35600</v>
      </c>
      <c r="J361" s="66"/>
      <c r="K361" s="66"/>
      <c r="L361" s="66">
        <v>150042</v>
      </c>
      <c r="M361" s="66"/>
      <c r="N361" s="66"/>
      <c r="O361" s="66">
        <v>88254</v>
      </c>
      <c r="P361" s="66"/>
      <c r="Q361" s="66"/>
      <c r="R361" s="66">
        <v>14033</v>
      </c>
      <c r="S361" s="66"/>
      <c r="T361" s="66"/>
      <c r="U361" s="66">
        <f t="shared" si="5"/>
        <v>287929</v>
      </c>
      <c r="V361" s="66"/>
      <c r="W361" s="67"/>
      <c r="X361" s="66"/>
      <c r="Y361" s="66">
        <v>17493</v>
      </c>
      <c r="Z361" s="66"/>
      <c r="AA361" s="66"/>
      <c r="AB361" s="66" t="s">
        <v>792</v>
      </c>
      <c r="AC361" s="66"/>
      <c r="AD361" s="66"/>
      <c r="AE361" s="66">
        <v>11062</v>
      </c>
      <c r="AF361" s="66"/>
      <c r="AG361" s="66"/>
      <c r="AH361" s="66">
        <v>28555</v>
      </c>
      <c r="AI361" s="66"/>
      <c r="AJ361" s="66"/>
      <c r="AK361" s="66"/>
      <c r="AL361" s="66"/>
      <c r="AM361" s="66">
        <v>208254</v>
      </c>
      <c r="AN361" s="66"/>
      <c r="AO361" s="66"/>
      <c r="AP361" s="66">
        <v>4772</v>
      </c>
      <c r="AQ361" s="66"/>
      <c r="AR361" s="66"/>
      <c r="AS361" s="66">
        <v>213026</v>
      </c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</row>
    <row r="362" spans="1:753" s="53" customFormat="1">
      <c r="A362" s="50">
        <v>93647</v>
      </c>
      <c r="B362" s="50"/>
      <c r="C362" s="51" t="s">
        <v>319</v>
      </c>
      <c r="D362" s="51"/>
      <c r="E362" s="51"/>
      <c r="F362" s="66">
        <v>9166</v>
      </c>
      <c r="G362" s="66"/>
      <c r="H362" s="66"/>
      <c r="I362" s="66">
        <v>528</v>
      </c>
      <c r="J362" s="66"/>
      <c r="K362" s="66"/>
      <c r="L362" s="66">
        <v>2226</v>
      </c>
      <c r="M362" s="66"/>
      <c r="N362" s="66"/>
      <c r="O362" s="66">
        <v>1309</v>
      </c>
      <c r="P362" s="66"/>
      <c r="Q362" s="66"/>
      <c r="R362" s="66">
        <v>12039</v>
      </c>
      <c r="S362" s="66"/>
      <c r="T362" s="66"/>
      <c r="U362" s="66">
        <f t="shared" si="5"/>
        <v>16102</v>
      </c>
      <c r="V362" s="66"/>
      <c r="W362" s="67"/>
      <c r="X362" s="66"/>
      <c r="Y362" s="66">
        <v>259</v>
      </c>
      <c r="Z362" s="66"/>
      <c r="AA362" s="66"/>
      <c r="AB362" s="66" t="s">
        <v>792</v>
      </c>
      <c r="AC362" s="66"/>
      <c r="AD362" s="66"/>
      <c r="AE362" s="66" t="s">
        <v>793</v>
      </c>
      <c r="AF362" s="66"/>
      <c r="AG362" s="66"/>
      <c r="AH362" s="66">
        <v>259</v>
      </c>
      <c r="AI362" s="66"/>
      <c r="AJ362" s="66"/>
      <c r="AK362" s="66"/>
      <c r="AL362" s="66"/>
      <c r="AM362" s="66">
        <v>3089</v>
      </c>
      <c r="AN362" s="66"/>
      <c r="AO362" s="66"/>
      <c r="AP362" s="66">
        <v>4642</v>
      </c>
      <c r="AQ362" s="66"/>
      <c r="AR362" s="66"/>
      <c r="AS362" s="66">
        <v>7731</v>
      </c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</row>
    <row r="363" spans="1:753">
      <c r="A363" s="54">
        <v>93651</v>
      </c>
      <c r="B363" s="54"/>
      <c r="C363" s="55" t="s">
        <v>320</v>
      </c>
      <c r="D363" s="55"/>
      <c r="E363" s="55"/>
      <c r="F363" s="67">
        <v>669143</v>
      </c>
      <c r="G363" s="67"/>
      <c r="H363" s="67"/>
      <c r="I363" s="67">
        <v>38549</v>
      </c>
      <c r="J363" s="67"/>
      <c r="K363" s="67"/>
      <c r="L363" s="67">
        <v>162468</v>
      </c>
      <c r="M363" s="67"/>
      <c r="N363" s="67"/>
      <c r="O363" s="67">
        <v>95563</v>
      </c>
      <c r="P363" s="67"/>
      <c r="Q363" s="67"/>
      <c r="R363" s="67">
        <v>5830</v>
      </c>
      <c r="S363" s="67"/>
      <c r="T363" s="67"/>
      <c r="U363" s="67">
        <f t="shared" si="5"/>
        <v>302410</v>
      </c>
      <c r="V363" s="67"/>
      <c r="W363" s="67"/>
      <c r="X363" s="67"/>
      <c r="Y363" s="67">
        <v>18941</v>
      </c>
      <c r="Z363" s="67"/>
      <c r="AA363" s="67"/>
      <c r="AB363" s="67" t="s">
        <v>792</v>
      </c>
      <c r="AC363" s="67"/>
      <c r="AD363" s="67"/>
      <c r="AE363" s="67">
        <v>13910</v>
      </c>
      <c r="AF363" s="67"/>
      <c r="AG363" s="67"/>
      <c r="AH363" s="67">
        <v>32851</v>
      </c>
      <c r="AI363" s="67"/>
      <c r="AJ363" s="67"/>
      <c r="AK363" s="67"/>
      <c r="AL363" s="67"/>
      <c r="AM363" s="67">
        <v>225502</v>
      </c>
      <c r="AN363" s="67"/>
      <c r="AO363" s="67"/>
      <c r="AP363" s="67">
        <v>-1521</v>
      </c>
      <c r="AQ363" s="67"/>
      <c r="AR363" s="67"/>
      <c r="AS363" s="67">
        <v>223981</v>
      </c>
    </row>
    <row r="364" spans="1:753">
      <c r="A364" s="54">
        <v>93661</v>
      </c>
      <c r="B364" s="54"/>
      <c r="C364" s="55" t="s">
        <v>321</v>
      </c>
      <c r="D364" s="55"/>
      <c r="E364" s="55"/>
      <c r="F364" s="67">
        <v>204868</v>
      </c>
      <c r="G364" s="67"/>
      <c r="H364" s="67"/>
      <c r="I364" s="67">
        <v>11802</v>
      </c>
      <c r="J364" s="67"/>
      <c r="K364" s="67"/>
      <c r="L364" s="67">
        <v>49742</v>
      </c>
      <c r="M364" s="67"/>
      <c r="N364" s="67"/>
      <c r="O364" s="67">
        <v>29258</v>
      </c>
      <c r="P364" s="67"/>
      <c r="Q364" s="67"/>
      <c r="R364" s="67">
        <v>11769</v>
      </c>
      <c r="S364" s="67"/>
      <c r="T364" s="67"/>
      <c r="U364" s="67">
        <f t="shared" si="5"/>
        <v>102571</v>
      </c>
      <c r="V364" s="67"/>
      <c r="W364" s="67"/>
      <c r="X364" s="67"/>
      <c r="Y364" s="67">
        <v>5799</v>
      </c>
      <c r="Z364" s="67"/>
      <c r="AA364" s="67"/>
      <c r="AB364" s="67" t="s">
        <v>792</v>
      </c>
      <c r="AC364" s="67"/>
      <c r="AD364" s="67"/>
      <c r="AE364" s="67" t="s">
        <v>793</v>
      </c>
      <c r="AF364" s="67"/>
      <c r="AG364" s="67"/>
      <c r="AH364" s="67">
        <v>5799</v>
      </c>
      <c r="AI364" s="67"/>
      <c r="AJ364" s="67"/>
      <c r="AK364" s="67"/>
      <c r="AL364" s="67"/>
      <c r="AM364" s="67">
        <v>69041</v>
      </c>
      <c r="AN364" s="67"/>
      <c r="AO364" s="67"/>
      <c r="AP364" s="67">
        <v>4842</v>
      </c>
      <c r="AQ364" s="67"/>
      <c r="AR364" s="67"/>
      <c r="AS364" s="67">
        <v>73883</v>
      </c>
    </row>
    <row r="365" spans="1:753">
      <c r="A365" s="54">
        <v>93671</v>
      </c>
      <c r="B365" s="54"/>
      <c r="C365" s="55" t="s">
        <v>322</v>
      </c>
      <c r="D365" s="55"/>
      <c r="E365" s="55"/>
      <c r="F365" s="67">
        <v>542800</v>
      </c>
      <c r="G365" s="67"/>
      <c r="H365" s="67"/>
      <c r="I365" s="67">
        <v>31270</v>
      </c>
      <c r="J365" s="67"/>
      <c r="K365" s="67"/>
      <c r="L365" s="67">
        <v>131793</v>
      </c>
      <c r="M365" s="67"/>
      <c r="N365" s="67"/>
      <c r="O365" s="67">
        <v>77519</v>
      </c>
      <c r="P365" s="67"/>
      <c r="Q365" s="67"/>
      <c r="R365" s="67">
        <v>38666</v>
      </c>
      <c r="S365" s="67"/>
      <c r="T365" s="67"/>
      <c r="U365" s="67">
        <f t="shared" si="5"/>
        <v>279248</v>
      </c>
      <c r="V365" s="67"/>
      <c r="W365" s="67"/>
      <c r="X365" s="67"/>
      <c r="Y365" s="67">
        <v>15365</v>
      </c>
      <c r="Z365" s="67"/>
      <c r="AA365" s="67"/>
      <c r="AB365" s="67" t="s">
        <v>792</v>
      </c>
      <c r="AC365" s="67"/>
      <c r="AD365" s="67"/>
      <c r="AE365" s="67">
        <v>2899</v>
      </c>
      <c r="AF365" s="67"/>
      <c r="AG365" s="67"/>
      <c r="AH365" s="67">
        <v>18264</v>
      </c>
      <c r="AI365" s="67"/>
      <c r="AJ365" s="67"/>
      <c r="AK365" s="67"/>
      <c r="AL365" s="67"/>
      <c r="AM365" s="67">
        <v>182924</v>
      </c>
      <c r="AN365" s="67"/>
      <c r="AO365" s="67"/>
      <c r="AP365" s="67">
        <v>28467</v>
      </c>
      <c r="AQ365" s="67"/>
      <c r="AR365" s="67"/>
      <c r="AS365" s="67">
        <v>211391</v>
      </c>
    </row>
    <row r="366" spans="1:753" s="38" customFormat="1">
      <c r="A366" s="54">
        <v>93677</v>
      </c>
      <c r="B366" s="54"/>
      <c r="C366" s="55" t="s">
        <v>788</v>
      </c>
      <c r="D366" s="55"/>
      <c r="E366" s="55"/>
      <c r="F366" s="68" t="s">
        <v>793</v>
      </c>
      <c r="G366" s="68"/>
      <c r="H366" s="68"/>
      <c r="I366" s="68" t="s">
        <v>922</v>
      </c>
      <c r="J366" s="68"/>
      <c r="K366" s="68"/>
      <c r="L366" s="68" t="s">
        <v>923</v>
      </c>
      <c r="M366" s="68"/>
      <c r="N366" s="68"/>
      <c r="O366" s="68" t="s">
        <v>924</v>
      </c>
      <c r="P366" s="68"/>
      <c r="Q366" s="68"/>
      <c r="R366" s="68" t="s">
        <v>793</v>
      </c>
      <c r="S366" s="68"/>
      <c r="T366" s="68"/>
      <c r="U366" s="68">
        <f t="shared" si="5"/>
        <v>0</v>
      </c>
      <c r="V366" s="68"/>
      <c r="W366" s="68"/>
      <c r="X366" s="68"/>
      <c r="Y366" s="68" t="s">
        <v>922</v>
      </c>
      <c r="Z366" s="68"/>
      <c r="AA366" s="68"/>
      <c r="AB366" s="68" t="s">
        <v>792</v>
      </c>
      <c r="AC366" s="68"/>
      <c r="AD366" s="68"/>
      <c r="AE366" s="68">
        <v>718</v>
      </c>
      <c r="AF366" s="68"/>
      <c r="AG366" s="68"/>
      <c r="AH366" s="68">
        <v>718</v>
      </c>
      <c r="AI366" s="68"/>
      <c r="AJ366" s="68"/>
      <c r="AK366" s="68"/>
      <c r="AL366" s="68"/>
      <c r="AM366" s="68" t="s">
        <v>925</v>
      </c>
      <c r="AN366" s="68"/>
      <c r="AO366" s="68"/>
      <c r="AP366" s="68">
        <v>-725</v>
      </c>
      <c r="AQ366" s="68"/>
      <c r="AR366" s="68"/>
      <c r="AS366" s="68">
        <v>-725</v>
      </c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</row>
    <row r="367" spans="1:753">
      <c r="A367" s="54">
        <v>93681</v>
      </c>
      <c r="B367" s="54"/>
      <c r="C367" s="55" t="s">
        <v>323</v>
      </c>
      <c r="D367" s="55"/>
      <c r="E367" s="55"/>
      <c r="F367" s="67">
        <v>170799</v>
      </c>
      <c r="G367" s="67"/>
      <c r="H367" s="68"/>
      <c r="I367" s="67">
        <v>9840</v>
      </c>
      <c r="J367" s="67"/>
      <c r="K367" s="68"/>
      <c r="L367" s="67">
        <v>41470</v>
      </c>
      <c r="M367" s="67"/>
      <c r="N367" s="68"/>
      <c r="O367" s="67">
        <v>24393</v>
      </c>
      <c r="P367" s="67"/>
      <c r="Q367" s="68"/>
      <c r="R367" s="67">
        <v>264</v>
      </c>
      <c r="S367" s="67"/>
      <c r="T367" s="68"/>
      <c r="U367" s="67">
        <f t="shared" si="5"/>
        <v>75967</v>
      </c>
      <c r="V367" s="67"/>
      <c r="W367" s="67"/>
      <c r="X367" s="68"/>
      <c r="Y367" s="67">
        <v>4835</v>
      </c>
      <c r="Z367" s="67"/>
      <c r="AA367" s="68"/>
      <c r="AB367" s="67" t="s">
        <v>792</v>
      </c>
      <c r="AC367" s="67"/>
      <c r="AD367" s="68"/>
      <c r="AE367" s="67">
        <v>12629</v>
      </c>
      <c r="AF367" s="67"/>
      <c r="AG367" s="68"/>
      <c r="AH367" s="67">
        <v>17464</v>
      </c>
      <c r="AI367" s="67"/>
      <c r="AJ367" s="68"/>
      <c r="AK367" s="67"/>
      <c r="AL367" s="68"/>
      <c r="AM367" s="67">
        <v>57560</v>
      </c>
      <c r="AN367" s="67"/>
      <c r="AO367" s="68"/>
      <c r="AP367" s="67">
        <v>-6498</v>
      </c>
      <c r="AQ367" s="67"/>
      <c r="AR367" s="68"/>
      <c r="AS367" s="67">
        <v>51062</v>
      </c>
    </row>
    <row r="368" spans="1:753">
      <c r="A368" s="54">
        <v>93691</v>
      </c>
      <c r="B368" s="54"/>
      <c r="C368" s="55" t="s">
        <v>324</v>
      </c>
      <c r="D368" s="55"/>
      <c r="E368" s="55"/>
      <c r="F368" s="67">
        <v>1658802</v>
      </c>
      <c r="G368" s="67"/>
      <c r="H368" s="67"/>
      <c r="I368" s="67">
        <v>95562</v>
      </c>
      <c r="J368" s="67"/>
      <c r="K368" s="67"/>
      <c r="L368" s="67">
        <v>402759</v>
      </c>
      <c r="M368" s="67"/>
      <c r="N368" s="67"/>
      <c r="O368" s="67">
        <v>236900</v>
      </c>
      <c r="P368" s="67"/>
      <c r="Q368" s="67"/>
      <c r="R368" s="67" t="s">
        <v>793</v>
      </c>
      <c r="S368" s="67"/>
      <c r="T368" s="67"/>
      <c r="U368" s="67">
        <f t="shared" si="5"/>
        <v>735221</v>
      </c>
      <c r="V368" s="67"/>
      <c r="W368" s="67"/>
      <c r="X368" s="67"/>
      <c r="Y368" s="67">
        <v>46955</v>
      </c>
      <c r="Z368" s="67"/>
      <c r="AA368" s="67"/>
      <c r="AB368" s="67" t="s">
        <v>792</v>
      </c>
      <c r="AC368" s="67"/>
      <c r="AD368" s="67"/>
      <c r="AE368" s="67">
        <v>115438</v>
      </c>
      <c r="AF368" s="67"/>
      <c r="AG368" s="67"/>
      <c r="AH368" s="67">
        <v>162393</v>
      </c>
      <c r="AI368" s="67"/>
      <c r="AJ368" s="67"/>
      <c r="AK368" s="67"/>
      <c r="AL368" s="67"/>
      <c r="AM368" s="67">
        <v>559018</v>
      </c>
      <c r="AN368" s="67"/>
      <c r="AO368" s="67"/>
      <c r="AP368" s="67">
        <v>-42411</v>
      </c>
      <c r="AQ368" s="67"/>
      <c r="AR368" s="67"/>
      <c r="AS368" s="67">
        <v>516607</v>
      </c>
    </row>
    <row r="369" spans="1:753" s="52" customFormat="1">
      <c r="A369" s="50">
        <v>93701</v>
      </c>
      <c r="B369" s="50"/>
      <c r="C369" s="51" t="s">
        <v>851</v>
      </c>
      <c r="D369" s="51"/>
      <c r="E369" s="51"/>
      <c r="F369" s="65">
        <v>699697</v>
      </c>
      <c r="G369" s="65"/>
      <c r="H369" s="65"/>
      <c r="I369" s="65">
        <v>40309</v>
      </c>
      <c r="J369" s="65"/>
      <c r="K369" s="65"/>
      <c r="L369" s="65">
        <v>169888</v>
      </c>
      <c r="M369" s="65"/>
      <c r="N369" s="65"/>
      <c r="O369" s="65">
        <v>99926</v>
      </c>
      <c r="P369" s="65"/>
      <c r="Q369" s="65"/>
      <c r="R369" s="65">
        <v>7923</v>
      </c>
      <c r="S369" s="65"/>
      <c r="T369" s="65"/>
      <c r="U369" s="65">
        <f t="shared" si="5"/>
        <v>318046</v>
      </c>
      <c r="V369" s="65"/>
      <c r="W369" s="68"/>
      <c r="X369" s="65"/>
      <c r="Y369" s="65">
        <v>19806</v>
      </c>
      <c r="Z369" s="65"/>
      <c r="AA369" s="65"/>
      <c r="AB369" s="65" t="s">
        <v>792</v>
      </c>
      <c r="AC369" s="65"/>
      <c r="AD369" s="65"/>
      <c r="AE369" s="65">
        <v>17631</v>
      </c>
      <c r="AF369" s="65"/>
      <c r="AG369" s="65"/>
      <c r="AH369" s="65">
        <v>37437</v>
      </c>
      <c r="AI369" s="65"/>
      <c r="AJ369" s="65"/>
      <c r="AK369" s="65"/>
      <c r="AL369" s="65"/>
      <c r="AM369" s="65">
        <v>235799</v>
      </c>
      <c r="AN369" s="65"/>
      <c r="AO369" s="65"/>
      <c r="AP369" s="65">
        <v>566</v>
      </c>
      <c r="AQ369" s="65"/>
      <c r="AR369" s="65"/>
      <c r="AS369" s="65">
        <v>236365</v>
      </c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</row>
    <row r="370" spans="1:753" s="53" customFormat="1">
      <c r="A370" s="50">
        <v>93704</v>
      </c>
      <c r="B370" s="50"/>
      <c r="C370" s="51" t="s">
        <v>325</v>
      </c>
      <c r="D370" s="51"/>
      <c r="E370" s="51"/>
      <c r="F370" s="66">
        <v>4583</v>
      </c>
      <c r="G370" s="66"/>
      <c r="H370" s="66"/>
      <c r="I370" s="66">
        <v>264</v>
      </c>
      <c r="J370" s="66"/>
      <c r="K370" s="66"/>
      <c r="L370" s="66">
        <v>1113</v>
      </c>
      <c r="M370" s="66"/>
      <c r="N370" s="66"/>
      <c r="O370" s="66">
        <v>655</v>
      </c>
      <c r="P370" s="66"/>
      <c r="Q370" s="66"/>
      <c r="R370" s="66">
        <v>578</v>
      </c>
      <c r="S370" s="66"/>
      <c r="T370" s="66"/>
      <c r="U370" s="66">
        <f t="shared" si="5"/>
        <v>2610</v>
      </c>
      <c r="V370" s="66"/>
      <c r="W370" s="67"/>
      <c r="X370" s="66"/>
      <c r="Y370" s="66">
        <v>130</v>
      </c>
      <c r="Z370" s="66"/>
      <c r="AA370" s="66"/>
      <c r="AB370" s="66" t="s">
        <v>792</v>
      </c>
      <c r="AC370" s="66"/>
      <c r="AD370" s="66"/>
      <c r="AE370" s="66">
        <v>49</v>
      </c>
      <c r="AF370" s="66"/>
      <c r="AG370" s="66"/>
      <c r="AH370" s="66">
        <v>179</v>
      </c>
      <c r="AI370" s="66"/>
      <c r="AJ370" s="66"/>
      <c r="AK370" s="66"/>
      <c r="AL370" s="66"/>
      <c r="AM370" s="66">
        <v>1545</v>
      </c>
      <c r="AN370" s="66"/>
      <c r="AO370" s="66"/>
      <c r="AP370" s="66">
        <v>136</v>
      </c>
      <c r="AQ370" s="66"/>
      <c r="AR370" s="66"/>
      <c r="AS370" s="66">
        <v>1681</v>
      </c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</row>
    <row r="371" spans="1:753" s="53" customFormat="1">
      <c r="A371" s="50">
        <v>93801</v>
      </c>
      <c r="B371" s="50"/>
      <c r="C371" s="51" t="s">
        <v>326</v>
      </c>
      <c r="D371" s="51"/>
      <c r="E371" s="51"/>
      <c r="F371" s="66">
        <v>731627</v>
      </c>
      <c r="G371" s="66"/>
      <c r="H371" s="66"/>
      <c r="I371" s="66">
        <v>42148</v>
      </c>
      <c r="J371" s="66"/>
      <c r="K371" s="66"/>
      <c r="L371" s="66">
        <v>177639</v>
      </c>
      <c r="M371" s="66"/>
      <c r="N371" s="66"/>
      <c r="O371" s="66">
        <v>104486</v>
      </c>
      <c r="P371" s="66"/>
      <c r="Q371" s="66"/>
      <c r="R371" s="66">
        <v>113630</v>
      </c>
      <c r="S371" s="66"/>
      <c r="T371" s="66"/>
      <c r="U371" s="66">
        <f t="shared" si="5"/>
        <v>437903</v>
      </c>
      <c r="V371" s="66"/>
      <c r="W371" s="67"/>
      <c r="X371" s="66"/>
      <c r="Y371" s="66">
        <v>20710</v>
      </c>
      <c r="Z371" s="66"/>
      <c r="AA371" s="66"/>
      <c r="AB371" s="66" t="s">
        <v>792</v>
      </c>
      <c r="AC371" s="66"/>
      <c r="AD371" s="66"/>
      <c r="AE371" s="66">
        <v>54734</v>
      </c>
      <c r="AF371" s="66"/>
      <c r="AG371" s="66"/>
      <c r="AH371" s="66">
        <v>75444</v>
      </c>
      <c r="AI371" s="66"/>
      <c r="AJ371" s="66"/>
      <c r="AK371" s="66"/>
      <c r="AL371" s="66"/>
      <c r="AM371" s="66">
        <v>246559</v>
      </c>
      <c r="AN371" s="66"/>
      <c r="AO371" s="66"/>
      <c r="AP371" s="66">
        <v>28052</v>
      </c>
      <c r="AQ371" s="66"/>
      <c r="AR371" s="66"/>
      <c r="AS371" s="66">
        <v>274611</v>
      </c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</row>
    <row r="372" spans="1:753" s="53" customFormat="1">
      <c r="A372" s="50">
        <v>93803</v>
      </c>
      <c r="B372" s="50"/>
      <c r="C372" s="51" t="s">
        <v>852</v>
      </c>
      <c r="D372" s="51"/>
      <c r="E372" s="51"/>
      <c r="F372" s="66">
        <v>181799</v>
      </c>
      <c r="G372" s="66"/>
      <c r="H372" s="66"/>
      <c r="I372" s="66">
        <v>10473</v>
      </c>
      <c r="J372" s="66"/>
      <c r="K372" s="66"/>
      <c r="L372" s="66">
        <v>44141</v>
      </c>
      <c r="M372" s="66"/>
      <c r="N372" s="66"/>
      <c r="O372" s="66">
        <v>25963</v>
      </c>
      <c r="P372" s="66"/>
      <c r="Q372" s="66"/>
      <c r="R372" s="66" t="s">
        <v>793</v>
      </c>
      <c r="S372" s="66"/>
      <c r="T372" s="66"/>
      <c r="U372" s="66">
        <f t="shared" si="5"/>
        <v>80577</v>
      </c>
      <c r="V372" s="66"/>
      <c r="W372" s="67"/>
      <c r="X372" s="66"/>
      <c r="Y372" s="66">
        <v>5146</v>
      </c>
      <c r="Z372" s="66"/>
      <c r="AA372" s="66"/>
      <c r="AB372" s="66" t="s">
        <v>792</v>
      </c>
      <c r="AC372" s="66"/>
      <c r="AD372" s="66"/>
      <c r="AE372" s="66">
        <v>42594</v>
      </c>
      <c r="AF372" s="66"/>
      <c r="AG372" s="66"/>
      <c r="AH372" s="66">
        <v>47740</v>
      </c>
      <c r="AI372" s="66"/>
      <c r="AJ372" s="66"/>
      <c r="AK372" s="66"/>
      <c r="AL372" s="66"/>
      <c r="AM372" s="66">
        <v>61266</v>
      </c>
      <c r="AN372" s="66"/>
      <c r="AO372" s="66"/>
      <c r="AP372" s="66">
        <v>-17510</v>
      </c>
      <c r="AQ372" s="66"/>
      <c r="AR372" s="66"/>
      <c r="AS372" s="66">
        <v>43756</v>
      </c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</row>
    <row r="373" spans="1:753" s="53" customFormat="1">
      <c r="A373" s="50">
        <v>93806</v>
      </c>
      <c r="B373" s="50"/>
      <c r="C373" s="51" t="s">
        <v>853</v>
      </c>
      <c r="D373" s="51"/>
      <c r="E373" s="51"/>
      <c r="F373" s="66">
        <v>143453</v>
      </c>
      <c r="G373" s="66"/>
      <c r="H373" s="66"/>
      <c r="I373" s="66">
        <v>8264</v>
      </c>
      <c r="J373" s="66"/>
      <c r="K373" s="66"/>
      <c r="L373" s="66">
        <v>34831</v>
      </c>
      <c r="M373" s="66"/>
      <c r="N373" s="66"/>
      <c r="O373" s="66">
        <v>20487</v>
      </c>
      <c r="P373" s="66"/>
      <c r="Q373" s="66"/>
      <c r="R373" s="66">
        <v>13283</v>
      </c>
      <c r="S373" s="66"/>
      <c r="T373" s="66"/>
      <c r="U373" s="66">
        <f t="shared" si="5"/>
        <v>76865</v>
      </c>
      <c r="V373" s="66"/>
      <c r="W373" s="67"/>
      <c r="X373" s="66"/>
      <c r="Y373" s="66">
        <v>4061</v>
      </c>
      <c r="Z373" s="66"/>
      <c r="AA373" s="66"/>
      <c r="AB373" s="66" t="s">
        <v>792</v>
      </c>
      <c r="AC373" s="66"/>
      <c r="AD373" s="66"/>
      <c r="AE373" s="66">
        <v>10049</v>
      </c>
      <c r="AF373" s="66"/>
      <c r="AG373" s="66"/>
      <c r="AH373" s="66">
        <v>14110</v>
      </c>
      <c r="AI373" s="66"/>
      <c r="AJ373" s="66"/>
      <c r="AK373" s="66"/>
      <c r="AL373" s="66"/>
      <c r="AM373" s="66">
        <v>48344</v>
      </c>
      <c r="AN373" s="66"/>
      <c r="AO373" s="66"/>
      <c r="AP373" s="66">
        <v>-6121</v>
      </c>
      <c r="AQ373" s="66"/>
      <c r="AR373" s="66"/>
      <c r="AS373" s="66">
        <v>42223</v>
      </c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</row>
    <row r="374" spans="1:753" s="53" customFormat="1">
      <c r="A374" s="50">
        <v>93821</v>
      </c>
      <c r="B374" s="50"/>
      <c r="C374" s="51" t="s">
        <v>327</v>
      </c>
      <c r="D374" s="51"/>
      <c r="E374" s="51"/>
      <c r="F374" s="66">
        <v>45679</v>
      </c>
      <c r="G374" s="66"/>
      <c r="H374" s="66"/>
      <c r="I374" s="66">
        <v>2632</v>
      </c>
      <c r="J374" s="66"/>
      <c r="K374" s="66"/>
      <c r="L374" s="66">
        <v>11090</v>
      </c>
      <c r="M374" s="66"/>
      <c r="N374" s="66"/>
      <c r="O374" s="66">
        <v>6524</v>
      </c>
      <c r="P374" s="66"/>
      <c r="Q374" s="66"/>
      <c r="R374" s="66">
        <v>18424</v>
      </c>
      <c r="S374" s="66"/>
      <c r="T374" s="66"/>
      <c r="U374" s="66">
        <f t="shared" si="5"/>
        <v>38670</v>
      </c>
      <c r="V374" s="66"/>
      <c r="W374" s="67"/>
      <c r="X374" s="66"/>
      <c r="Y374" s="66">
        <v>1293</v>
      </c>
      <c r="Z374" s="66"/>
      <c r="AA374" s="66"/>
      <c r="AB374" s="66" t="s">
        <v>792</v>
      </c>
      <c r="AC374" s="66"/>
      <c r="AD374" s="66"/>
      <c r="AE374" s="66">
        <v>343</v>
      </c>
      <c r="AF374" s="66"/>
      <c r="AG374" s="66"/>
      <c r="AH374" s="66">
        <v>1636</v>
      </c>
      <c r="AI374" s="66"/>
      <c r="AJ374" s="66"/>
      <c r="AK374" s="66"/>
      <c r="AL374" s="66"/>
      <c r="AM374" s="66">
        <v>15394</v>
      </c>
      <c r="AN374" s="66"/>
      <c r="AO374" s="66"/>
      <c r="AP374" s="66">
        <v>7633</v>
      </c>
      <c r="AQ374" s="66"/>
      <c r="AR374" s="66"/>
      <c r="AS374" s="66">
        <v>23027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</row>
    <row r="375" spans="1:753">
      <c r="A375" s="54">
        <v>93901</v>
      </c>
      <c r="B375" s="54"/>
      <c r="C375" s="55" t="s">
        <v>328</v>
      </c>
      <c r="D375" s="55"/>
      <c r="E375" s="55"/>
      <c r="F375" s="67">
        <v>2745929</v>
      </c>
      <c r="G375" s="67"/>
      <c r="H375" s="67"/>
      <c r="I375" s="67">
        <v>158191</v>
      </c>
      <c r="J375" s="67"/>
      <c r="K375" s="67"/>
      <c r="L375" s="67">
        <v>666715</v>
      </c>
      <c r="M375" s="67"/>
      <c r="N375" s="67"/>
      <c r="O375" s="67">
        <v>392157</v>
      </c>
      <c r="P375" s="67"/>
      <c r="Q375" s="67"/>
      <c r="R375" s="67">
        <v>89069</v>
      </c>
      <c r="S375" s="67"/>
      <c r="T375" s="67"/>
      <c r="U375" s="67">
        <f t="shared" si="5"/>
        <v>1306132</v>
      </c>
      <c r="V375" s="67"/>
      <c r="W375" s="67"/>
      <c r="X375" s="67"/>
      <c r="Y375" s="67">
        <v>77729</v>
      </c>
      <c r="Z375" s="67"/>
      <c r="AA375" s="67"/>
      <c r="AB375" s="67" t="s">
        <v>792</v>
      </c>
      <c r="AC375" s="67"/>
      <c r="AD375" s="67"/>
      <c r="AE375" s="67" t="s">
        <v>793</v>
      </c>
      <c r="AF375" s="67"/>
      <c r="AG375" s="67"/>
      <c r="AH375" s="67">
        <v>77729</v>
      </c>
      <c r="AI375" s="67"/>
      <c r="AJ375" s="67"/>
      <c r="AK375" s="67"/>
      <c r="AL375" s="67"/>
      <c r="AM375" s="67">
        <v>925381</v>
      </c>
      <c r="AN375" s="67"/>
      <c r="AO375" s="67"/>
      <c r="AP375" s="67">
        <v>32657</v>
      </c>
      <c r="AQ375" s="67"/>
      <c r="AR375" s="67"/>
      <c r="AS375" s="67">
        <v>958038</v>
      </c>
    </row>
    <row r="376" spans="1:753">
      <c r="A376" s="54">
        <v>93904</v>
      </c>
      <c r="B376" s="54"/>
      <c r="C376" s="55" t="s">
        <v>854</v>
      </c>
      <c r="D376" s="55"/>
      <c r="E376" s="55"/>
      <c r="F376" s="67">
        <v>45832</v>
      </c>
      <c r="G376" s="67"/>
      <c r="H376" s="67"/>
      <c r="I376" s="67">
        <v>2640</v>
      </c>
      <c r="J376" s="67"/>
      <c r="K376" s="67"/>
      <c r="L376" s="67">
        <v>11128</v>
      </c>
      <c r="M376" s="67"/>
      <c r="N376" s="67"/>
      <c r="O376" s="67">
        <v>6545</v>
      </c>
      <c r="P376" s="67"/>
      <c r="Q376" s="67"/>
      <c r="R376" s="67">
        <v>9710</v>
      </c>
      <c r="S376" s="67"/>
      <c r="T376" s="67"/>
      <c r="U376" s="67">
        <f t="shared" si="5"/>
        <v>30023</v>
      </c>
      <c r="V376" s="67"/>
      <c r="W376" s="67"/>
      <c r="X376" s="67"/>
      <c r="Y376" s="67">
        <v>1297</v>
      </c>
      <c r="Z376" s="67"/>
      <c r="AA376" s="67"/>
      <c r="AB376" s="67" t="s">
        <v>792</v>
      </c>
      <c r="AC376" s="67"/>
      <c r="AD376" s="67"/>
      <c r="AE376" s="67">
        <v>28</v>
      </c>
      <c r="AF376" s="67"/>
      <c r="AG376" s="67"/>
      <c r="AH376" s="67">
        <v>1325</v>
      </c>
      <c r="AI376" s="67"/>
      <c r="AJ376" s="67"/>
      <c r="AK376" s="67"/>
      <c r="AL376" s="67"/>
      <c r="AM376" s="67">
        <v>15445</v>
      </c>
      <c r="AN376" s="67"/>
      <c r="AO376" s="67"/>
      <c r="AP376" s="67">
        <v>3144</v>
      </c>
      <c r="AQ376" s="67"/>
      <c r="AR376" s="67"/>
      <c r="AS376" s="67">
        <v>18589</v>
      </c>
    </row>
    <row r="377" spans="1:753">
      <c r="A377" s="54">
        <v>93906</v>
      </c>
      <c r="B377" s="54"/>
      <c r="C377" s="55" t="s">
        <v>329</v>
      </c>
      <c r="D377" s="55"/>
      <c r="E377" s="55"/>
      <c r="F377" s="67">
        <v>5176231</v>
      </c>
      <c r="G377" s="67"/>
      <c r="H377" s="67"/>
      <c r="I377" s="67">
        <v>298199</v>
      </c>
      <c r="J377" s="67"/>
      <c r="K377" s="67"/>
      <c r="L377" s="67">
        <v>1256796</v>
      </c>
      <c r="M377" s="67"/>
      <c r="N377" s="67"/>
      <c r="O377" s="67">
        <v>739237</v>
      </c>
      <c r="P377" s="67"/>
      <c r="Q377" s="67"/>
      <c r="R377" s="67">
        <v>14983</v>
      </c>
      <c r="S377" s="67"/>
      <c r="T377" s="67"/>
      <c r="U377" s="67">
        <f t="shared" si="5"/>
        <v>2309215</v>
      </c>
      <c r="V377" s="67"/>
      <c r="W377" s="67"/>
      <c r="X377" s="67"/>
      <c r="Y377" s="67">
        <v>146523</v>
      </c>
      <c r="Z377" s="67"/>
      <c r="AA377" s="67"/>
      <c r="AB377" s="67" t="s">
        <v>792</v>
      </c>
      <c r="AC377" s="67"/>
      <c r="AD377" s="67"/>
      <c r="AE377" s="67">
        <v>222323</v>
      </c>
      <c r="AF377" s="67"/>
      <c r="AG377" s="67"/>
      <c r="AH377" s="67">
        <v>368846</v>
      </c>
      <c r="AI377" s="67"/>
      <c r="AJ377" s="67"/>
      <c r="AK377" s="67"/>
      <c r="AL377" s="67"/>
      <c r="AM377" s="67">
        <v>1744394</v>
      </c>
      <c r="AN377" s="67"/>
      <c r="AO377" s="67"/>
      <c r="AP377" s="67">
        <v>-70525</v>
      </c>
      <c r="AQ377" s="67"/>
      <c r="AR377" s="67"/>
      <c r="AS377" s="67">
        <v>1673869</v>
      </c>
    </row>
    <row r="378" spans="1:753" s="38" customFormat="1">
      <c r="A378" s="54">
        <v>93908</v>
      </c>
      <c r="B378" s="54"/>
      <c r="C378" s="55" t="s">
        <v>855</v>
      </c>
      <c r="D378" s="55"/>
      <c r="E378" s="55"/>
      <c r="F378" s="68">
        <v>782500</v>
      </c>
      <c r="G378" s="68"/>
      <c r="H378" s="68"/>
      <c r="I378" s="68">
        <v>45079</v>
      </c>
      <c r="J378" s="68"/>
      <c r="K378" s="68"/>
      <c r="L378" s="68">
        <v>189992</v>
      </c>
      <c r="M378" s="68"/>
      <c r="N378" s="68"/>
      <c r="O378" s="68">
        <v>111752</v>
      </c>
      <c r="P378" s="68"/>
      <c r="Q378" s="68"/>
      <c r="R378" s="68">
        <v>12340</v>
      </c>
      <c r="S378" s="68"/>
      <c r="T378" s="68"/>
      <c r="U378" s="68">
        <f t="shared" si="5"/>
        <v>359163</v>
      </c>
      <c r="V378" s="68"/>
      <c r="W378" s="68"/>
      <c r="X378" s="68"/>
      <c r="Y378" s="68">
        <v>22150</v>
      </c>
      <c r="Z378" s="68"/>
      <c r="AA378" s="68"/>
      <c r="AB378" s="68" t="s">
        <v>792</v>
      </c>
      <c r="AC378" s="68"/>
      <c r="AD378" s="68"/>
      <c r="AE378" s="68">
        <v>16479</v>
      </c>
      <c r="AF378" s="68"/>
      <c r="AG378" s="68"/>
      <c r="AH378" s="68">
        <v>38629</v>
      </c>
      <c r="AI378" s="68"/>
      <c r="AJ378" s="68"/>
      <c r="AK378" s="68"/>
      <c r="AL378" s="68"/>
      <c r="AM378" s="68">
        <v>263703</v>
      </c>
      <c r="AN378" s="68"/>
      <c r="AO378" s="68"/>
      <c r="AP378" s="68">
        <v>-2302</v>
      </c>
      <c r="AQ378" s="68"/>
      <c r="AR378" s="68"/>
      <c r="AS378" s="68">
        <v>261401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</row>
    <row r="379" spans="1:753">
      <c r="A379" s="54">
        <v>93910</v>
      </c>
      <c r="B379" s="54"/>
      <c r="C379" s="55" t="s">
        <v>330</v>
      </c>
      <c r="D379" s="55"/>
      <c r="E379" s="55"/>
      <c r="F379" s="67">
        <v>425624</v>
      </c>
      <c r="G379" s="67"/>
      <c r="H379" s="68"/>
      <c r="I379" s="67">
        <v>24520</v>
      </c>
      <c r="J379" s="67"/>
      <c r="K379" s="68"/>
      <c r="L379" s="67">
        <v>103342</v>
      </c>
      <c r="M379" s="67"/>
      <c r="N379" s="68"/>
      <c r="O379" s="67">
        <v>60785</v>
      </c>
      <c r="P379" s="67"/>
      <c r="Q379" s="68"/>
      <c r="R379" s="67" t="s">
        <v>793</v>
      </c>
      <c r="S379" s="67"/>
      <c r="T379" s="68"/>
      <c r="U379" s="67">
        <f t="shared" si="5"/>
        <v>188647</v>
      </c>
      <c r="V379" s="67"/>
      <c r="W379" s="67"/>
      <c r="X379" s="68"/>
      <c r="Y379" s="67">
        <v>12048</v>
      </c>
      <c r="Z379" s="67"/>
      <c r="AA379" s="68"/>
      <c r="AB379" s="67" t="s">
        <v>792</v>
      </c>
      <c r="AC379" s="67"/>
      <c r="AD379" s="68"/>
      <c r="AE379" s="67">
        <v>34002</v>
      </c>
      <c r="AF379" s="67"/>
      <c r="AG379" s="68"/>
      <c r="AH379" s="67">
        <v>46050</v>
      </c>
      <c r="AI379" s="67"/>
      <c r="AJ379" s="68"/>
      <c r="AK379" s="67"/>
      <c r="AL379" s="68"/>
      <c r="AM379" s="67">
        <v>143436</v>
      </c>
      <c r="AN379" s="67"/>
      <c r="AO379" s="68"/>
      <c r="AP379" s="67">
        <v>-14513</v>
      </c>
      <c r="AQ379" s="67"/>
      <c r="AR379" s="68"/>
      <c r="AS379" s="67">
        <v>128923</v>
      </c>
    </row>
    <row r="380" spans="1:753">
      <c r="A380" s="54">
        <v>93911</v>
      </c>
      <c r="B380" s="54"/>
      <c r="C380" s="55" t="s">
        <v>331</v>
      </c>
      <c r="D380" s="55"/>
      <c r="E380" s="55"/>
      <c r="F380" s="67">
        <v>969035</v>
      </c>
      <c r="G380" s="67"/>
      <c r="H380" s="67"/>
      <c r="I380" s="67">
        <v>55825</v>
      </c>
      <c r="J380" s="67"/>
      <c r="K380" s="67"/>
      <c r="L380" s="67">
        <v>235283</v>
      </c>
      <c r="M380" s="67"/>
      <c r="N380" s="67"/>
      <c r="O380" s="67">
        <v>138392</v>
      </c>
      <c r="P380" s="67"/>
      <c r="Q380" s="67"/>
      <c r="R380" s="67">
        <v>13175</v>
      </c>
      <c r="S380" s="67"/>
      <c r="T380" s="67"/>
      <c r="U380" s="67">
        <f t="shared" si="5"/>
        <v>442675</v>
      </c>
      <c r="V380" s="67"/>
      <c r="W380" s="67"/>
      <c r="X380" s="67"/>
      <c r="Y380" s="67">
        <v>27430</v>
      </c>
      <c r="Z380" s="67"/>
      <c r="AA380" s="67"/>
      <c r="AB380" s="67" t="s">
        <v>792</v>
      </c>
      <c r="AC380" s="67"/>
      <c r="AD380" s="67"/>
      <c r="AE380" s="67">
        <v>54353</v>
      </c>
      <c r="AF380" s="67"/>
      <c r="AG380" s="67"/>
      <c r="AH380" s="67">
        <v>81783</v>
      </c>
      <c r="AI380" s="67"/>
      <c r="AJ380" s="67"/>
      <c r="AK380" s="67"/>
      <c r="AL380" s="67"/>
      <c r="AM380" s="67">
        <v>326566</v>
      </c>
      <c r="AN380" s="67"/>
      <c r="AO380" s="67"/>
      <c r="AP380" s="67">
        <v>-6922</v>
      </c>
      <c r="AQ380" s="67"/>
      <c r="AR380" s="67"/>
      <c r="AS380" s="67">
        <v>319644</v>
      </c>
    </row>
    <row r="381" spans="1:753" s="52" customFormat="1">
      <c r="A381" s="50">
        <v>93913</v>
      </c>
      <c r="B381" s="50"/>
      <c r="C381" s="51" t="s">
        <v>332</v>
      </c>
      <c r="D381" s="51"/>
      <c r="E381" s="51"/>
      <c r="F381" s="65">
        <v>89830</v>
      </c>
      <c r="G381" s="65"/>
      <c r="H381" s="65"/>
      <c r="I381" s="65">
        <v>5175</v>
      </c>
      <c r="J381" s="65"/>
      <c r="K381" s="65"/>
      <c r="L381" s="65">
        <v>21810</v>
      </c>
      <c r="M381" s="65"/>
      <c r="N381" s="65"/>
      <c r="O381" s="65">
        <v>12829</v>
      </c>
      <c r="P381" s="65"/>
      <c r="Q381" s="65"/>
      <c r="R381" s="65">
        <v>2902</v>
      </c>
      <c r="S381" s="65"/>
      <c r="T381" s="65"/>
      <c r="U381" s="65">
        <f t="shared" si="5"/>
        <v>42716</v>
      </c>
      <c r="V381" s="65"/>
      <c r="W381" s="68"/>
      <c r="X381" s="65"/>
      <c r="Y381" s="65">
        <v>2543</v>
      </c>
      <c r="Z381" s="65"/>
      <c r="AA381" s="65"/>
      <c r="AB381" s="65" t="s">
        <v>792</v>
      </c>
      <c r="AC381" s="65"/>
      <c r="AD381" s="65"/>
      <c r="AE381" s="65">
        <v>1064</v>
      </c>
      <c r="AF381" s="65"/>
      <c r="AG381" s="65"/>
      <c r="AH381" s="65">
        <v>3607</v>
      </c>
      <c r="AI381" s="65"/>
      <c r="AJ381" s="65"/>
      <c r="AK381" s="65"/>
      <c r="AL381" s="65"/>
      <c r="AM381" s="65">
        <v>30273</v>
      </c>
      <c r="AN381" s="65"/>
      <c r="AO381" s="65"/>
      <c r="AP381" s="65">
        <v>476</v>
      </c>
      <c r="AQ381" s="65"/>
      <c r="AR381" s="65"/>
      <c r="AS381" s="65">
        <v>30749</v>
      </c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</row>
    <row r="382" spans="1:753" s="53" customFormat="1">
      <c r="A382" s="50">
        <v>93914</v>
      </c>
      <c r="B382" s="50"/>
      <c r="C382" s="51" t="s">
        <v>333</v>
      </c>
      <c r="D382" s="51"/>
      <c r="E382" s="51"/>
      <c r="F382" s="66">
        <v>12375</v>
      </c>
      <c r="G382" s="66"/>
      <c r="H382" s="66"/>
      <c r="I382" s="66">
        <v>713</v>
      </c>
      <c r="J382" s="66"/>
      <c r="K382" s="66"/>
      <c r="L382" s="66">
        <v>3005</v>
      </c>
      <c r="M382" s="66"/>
      <c r="N382" s="66"/>
      <c r="O382" s="66">
        <v>1767</v>
      </c>
      <c r="P382" s="66"/>
      <c r="Q382" s="66"/>
      <c r="R382" s="66">
        <v>3568</v>
      </c>
      <c r="S382" s="66"/>
      <c r="T382" s="66"/>
      <c r="U382" s="66">
        <f t="shared" si="5"/>
        <v>9053</v>
      </c>
      <c r="V382" s="66"/>
      <c r="W382" s="67"/>
      <c r="X382" s="66"/>
      <c r="Y382" s="66">
        <v>350</v>
      </c>
      <c r="Z382" s="66"/>
      <c r="AA382" s="66"/>
      <c r="AB382" s="66" t="s">
        <v>792</v>
      </c>
      <c r="AC382" s="66"/>
      <c r="AD382" s="66"/>
      <c r="AE382" s="66" t="s">
        <v>793</v>
      </c>
      <c r="AF382" s="66"/>
      <c r="AG382" s="66"/>
      <c r="AH382" s="66">
        <v>350</v>
      </c>
      <c r="AI382" s="66"/>
      <c r="AJ382" s="66"/>
      <c r="AK382" s="66"/>
      <c r="AL382" s="66"/>
      <c r="AM382" s="66">
        <v>4170</v>
      </c>
      <c r="AN382" s="66"/>
      <c r="AO382" s="66"/>
      <c r="AP382" s="66">
        <v>1520</v>
      </c>
      <c r="AQ382" s="66"/>
      <c r="AR382" s="66"/>
      <c r="AS382" s="66">
        <v>5690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</row>
    <row r="383" spans="1:753" s="53" customFormat="1">
      <c r="A383" s="50">
        <v>93921</v>
      </c>
      <c r="B383" s="50"/>
      <c r="C383" s="51" t="s">
        <v>334</v>
      </c>
      <c r="D383" s="51"/>
      <c r="E383" s="51"/>
      <c r="F383" s="66">
        <v>443345</v>
      </c>
      <c r="G383" s="66"/>
      <c r="H383" s="66"/>
      <c r="I383" s="66">
        <v>25541</v>
      </c>
      <c r="J383" s="66"/>
      <c r="K383" s="66"/>
      <c r="L383" s="66">
        <v>107645</v>
      </c>
      <c r="M383" s="66"/>
      <c r="N383" s="66"/>
      <c r="O383" s="66">
        <v>63316</v>
      </c>
      <c r="P383" s="66"/>
      <c r="Q383" s="66"/>
      <c r="R383" s="66">
        <v>16222</v>
      </c>
      <c r="S383" s="66"/>
      <c r="T383" s="66"/>
      <c r="U383" s="66">
        <f t="shared" si="5"/>
        <v>212724</v>
      </c>
      <c r="V383" s="66"/>
      <c r="W383" s="67"/>
      <c r="X383" s="66"/>
      <c r="Y383" s="66">
        <v>12550</v>
      </c>
      <c r="Z383" s="66"/>
      <c r="AA383" s="66"/>
      <c r="AB383" s="66" t="s">
        <v>792</v>
      </c>
      <c r="AC383" s="66"/>
      <c r="AD383" s="66"/>
      <c r="AE383" s="66">
        <v>5036</v>
      </c>
      <c r="AF383" s="66"/>
      <c r="AG383" s="66"/>
      <c r="AH383" s="66">
        <v>17586</v>
      </c>
      <c r="AI383" s="66"/>
      <c r="AJ383" s="66"/>
      <c r="AK383" s="66"/>
      <c r="AL383" s="66"/>
      <c r="AM383" s="66">
        <v>149408</v>
      </c>
      <c r="AN383" s="66"/>
      <c r="AO383" s="66"/>
      <c r="AP383" s="66">
        <v>6326</v>
      </c>
      <c r="AQ383" s="66"/>
      <c r="AR383" s="66"/>
      <c r="AS383" s="66">
        <v>155734</v>
      </c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</row>
    <row r="384" spans="1:753" s="53" customFormat="1">
      <c r="A384" s="50">
        <v>93931</v>
      </c>
      <c r="B384" s="50"/>
      <c r="C384" s="51" t="s">
        <v>335</v>
      </c>
      <c r="D384" s="51"/>
      <c r="E384" s="51"/>
      <c r="F384" s="66">
        <v>764320</v>
      </c>
      <c r="G384" s="66"/>
      <c r="H384" s="66"/>
      <c r="I384" s="66">
        <v>44032</v>
      </c>
      <c r="J384" s="66"/>
      <c r="K384" s="66"/>
      <c r="L384" s="66">
        <v>185578</v>
      </c>
      <c r="M384" s="66"/>
      <c r="N384" s="66"/>
      <c r="O384" s="66">
        <v>109155</v>
      </c>
      <c r="P384" s="66"/>
      <c r="Q384" s="66"/>
      <c r="R384" s="66">
        <v>107572</v>
      </c>
      <c r="S384" s="66"/>
      <c r="T384" s="66"/>
      <c r="U384" s="66">
        <f t="shared" si="5"/>
        <v>446337</v>
      </c>
      <c r="V384" s="66"/>
      <c r="W384" s="67"/>
      <c r="X384" s="66"/>
      <c r="Y384" s="66">
        <v>21635</v>
      </c>
      <c r="Z384" s="66"/>
      <c r="AA384" s="66"/>
      <c r="AB384" s="66" t="s">
        <v>792</v>
      </c>
      <c r="AC384" s="66"/>
      <c r="AD384" s="66"/>
      <c r="AE384" s="66">
        <v>39017</v>
      </c>
      <c r="AF384" s="66"/>
      <c r="AG384" s="66"/>
      <c r="AH384" s="66">
        <v>60652</v>
      </c>
      <c r="AI384" s="66"/>
      <c r="AJ384" s="66"/>
      <c r="AK384" s="66"/>
      <c r="AL384" s="66"/>
      <c r="AM384" s="66">
        <v>257576</v>
      </c>
      <c r="AN384" s="66"/>
      <c r="AO384" s="66"/>
      <c r="AP384" s="66">
        <v>79129</v>
      </c>
      <c r="AQ384" s="66"/>
      <c r="AR384" s="66"/>
      <c r="AS384" s="66">
        <v>336705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</row>
    <row r="385" spans="1:753" s="53" customFormat="1">
      <c r="A385" s="50">
        <v>94001</v>
      </c>
      <c r="B385" s="50"/>
      <c r="C385" s="51" t="s">
        <v>336</v>
      </c>
      <c r="D385" s="51"/>
      <c r="E385" s="51"/>
      <c r="F385" s="66">
        <v>1406880</v>
      </c>
      <c r="G385" s="66"/>
      <c r="H385" s="66"/>
      <c r="I385" s="66">
        <v>81049</v>
      </c>
      <c r="J385" s="66"/>
      <c r="K385" s="66"/>
      <c r="L385" s="66">
        <v>341592</v>
      </c>
      <c r="M385" s="66"/>
      <c r="N385" s="66"/>
      <c r="O385" s="66">
        <v>200922</v>
      </c>
      <c r="P385" s="66"/>
      <c r="Q385" s="66"/>
      <c r="R385" s="66">
        <v>45532</v>
      </c>
      <c r="S385" s="66"/>
      <c r="T385" s="66"/>
      <c r="U385" s="66">
        <f t="shared" si="5"/>
        <v>669095</v>
      </c>
      <c r="V385" s="66"/>
      <c r="W385" s="67"/>
      <c r="X385" s="66"/>
      <c r="Y385" s="66">
        <v>39824</v>
      </c>
      <c r="Z385" s="66"/>
      <c r="AA385" s="66"/>
      <c r="AB385" s="66" t="s">
        <v>792</v>
      </c>
      <c r="AC385" s="66"/>
      <c r="AD385" s="66"/>
      <c r="AE385" s="66">
        <v>27168</v>
      </c>
      <c r="AF385" s="66"/>
      <c r="AG385" s="66"/>
      <c r="AH385" s="66">
        <v>66992</v>
      </c>
      <c r="AI385" s="66"/>
      <c r="AJ385" s="66"/>
      <c r="AK385" s="66"/>
      <c r="AL385" s="66"/>
      <c r="AM385" s="66">
        <v>474120</v>
      </c>
      <c r="AN385" s="66"/>
      <c r="AO385" s="66"/>
      <c r="AP385" s="66">
        <v>-12411</v>
      </c>
      <c r="AQ385" s="66"/>
      <c r="AR385" s="66"/>
      <c r="AS385" s="66">
        <v>461709</v>
      </c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</row>
    <row r="386" spans="1:753" s="53" customFormat="1">
      <c r="A386" s="50">
        <v>94002</v>
      </c>
      <c r="B386" s="50"/>
      <c r="C386" s="51" t="s">
        <v>337</v>
      </c>
      <c r="D386" s="51"/>
      <c r="E386" s="51"/>
      <c r="F386" s="66">
        <v>10847</v>
      </c>
      <c r="G386" s="66"/>
      <c r="H386" s="66"/>
      <c r="I386" s="66">
        <v>625</v>
      </c>
      <c r="J386" s="66"/>
      <c r="K386" s="66"/>
      <c r="L386" s="66">
        <v>2633</v>
      </c>
      <c r="M386" s="66"/>
      <c r="N386" s="66"/>
      <c r="O386" s="66">
        <v>1549</v>
      </c>
      <c r="P386" s="66"/>
      <c r="Q386" s="66"/>
      <c r="R386" s="66">
        <v>1428</v>
      </c>
      <c r="S386" s="66"/>
      <c r="T386" s="66"/>
      <c r="U386" s="66">
        <f t="shared" si="5"/>
        <v>6235</v>
      </c>
      <c r="V386" s="66"/>
      <c r="W386" s="67"/>
      <c r="X386" s="66"/>
      <c r="Y386" s="66">
        <v>307</v>
      </c>
      <c r="Z386" s="66"/>
      <c r="AA386" s="66"/>
      <c r="AB386" s="66" t="s">
        <v>792</v>
      </c>
      <c r="AC386" s="66"/>
      <c r="AD386" s="66"/>
      <c r="AE386" s="66">
        <v>214</v>
      </c>
      <c r="AF386" s="66"/>
      <c r="AG386" s="66"/>
      <c r="AH386" s="66">
        <v>521</v>
      </c>
      <c r="AI386" s="66"/>
      <c r="AJ386" s="66"/>
      <c r="AK386" s="66"/>
      <c r="AL386" s="66"/>
      <c r="AM386" s="66">
        <v>3655</v>
      </c>
      <c r="AN386" s="66"/>
      <c r="AO386" s="66"/>
      <c r="AP386" s="66">
        <v>237</v>
      </c>
      <c r="AQ386" s="66"/>
      <c r="AR386" s="66"/>
      <c r="AS386" s="66">
        <v>3892</v>
      </c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</row>
    <row r="387" spans="1:753">
      <c r="A387" s="54">
        <v>94004</v>
      </c>
      <c r="B387" s="54"/>
      <c r="C387" s="55" t="s">
        <v>338</v>
      </c>
      <c r="D387" s="55"/>
      <c r="E387" s="55"/>
      <c r="F387" s="67">
        <v>11152</v>
      </c>
      <c r="G387" s="67"/>
      <c r="H387" s="67"/>
      <c r="I387" s="67">
        <v>642</v>
      </c>
      <c r="J387" s="67"/>
      <c r="K387" s="67"/>
      <c r="L387" s="67">
        <v>2708</v>
      </c>
      <c r="M387" s="67"/>
      <c r="N387" s="67"/>
      <c r="O387" s="67">
        <v>1593</v>
      </c>
      <c r="P387" s="67"/>
      <c r="Q387" s="67"/>
      <c r="R387" s="67">
        <v>4768</v>
      </c>
      <c r="S387" s="67"/>
      <c r="T387" s="67"/>
      <c r="U387" s="67">
        <f t="shared" si="5"/>
        <v>9711</v>
      </c>
      <c r="V387" s="67"/>
      <c r="W387" s="67"/>
      <c r="X387" s="67"/>
      <c r="Y387" s="67">
        <v>316</v>
      </c>
      <c r="Z387" s="67"/>
      <c r="AA387" s="67"/>
      <c r="AB387" s="67" t="s">
        <v>792</v>
      </c>
      <c r="AC387" s="67"/>
      <c r="AD387" s="67"/>
      <c r="AE387" s="67">
        <v>626</v>
      </c>
      <c r="AF387" s="67"/>
      <c r="AG387" s="67"/>
      <c r="AH387" s="67">
        <v>942</v>
      </c>
      <c r="AI387" s="67"/>
      <c r="AJ387" s="67"/>
      <c r="AK387" s="67"/>
      <c r="AL387" s="67"/>
      <c r="AM387" s="67">
        <v>3758</v>
      </c>
      <c r="AN387" s="67"/>
      <c r="AO387" s="67"/>
      <c r="AP387" s="67">
        <v>706</v>
      </c>
      <c r="AQ387" s="67"/>
      <c r="AR387" s="67"/>
      <c r="AS387" s="67">
        <v>4464</v>
      </c>
    </row>
    <row r="388" spans="1:753">
      <c r="A388" s="54">
        <v>94005</v>
      </c>
      <c r="B388" s="54"/>
      <c r="C388" s="55" t="s">
        <v>339</v>
      </c>
      <c r="D388" s="55"/>
      <c r="E388" s="55"/>
      <c r="F388" s="67" t="s">
        <v>793</v>
      </c>
      <c r="G388" s="67"/>
      <c r="H388" s="67"/>
      <c r="I388" s="67" t="s">
        <v>922</v>
      </c>
      <c r="J388" s="67"/>
      <c r="K388" s="67"/>
      <c r="L388" s="67" t="s">
        <v>923</v>
      </c>
      <c r="M388" s="67"/>
      <c r="N388" s="67"/>
      <c r="O388" s="67" t="s">
        <v>924</v>
      </c>
      <c r="P388" s="67"/>
      <c r="Q388" s="67"/>
      <c r="R388" s="67" t="s">
        <v>793</v>
      </c>
      <c r="S388" s="67"/>
      <c r="T388" s="67"/>
      <c r="U388" s="67">
        <f t="shared" si="5"/>
        <v>0</v>
      </c>
      <c r="V388" s="67"/>
      <c r="W388" s="67"/>
      <c r="X388" s="67"/>
      <c r="Y388" s="67" t="s">
        <v>922</v>
      </c>
      <c r="Z388" s="67"/>
      <c r="AA388" s="67"/>
      <c r="AB388" s="67" t="s">
        <v>792</v>
      </c>
      <c r="AC388" s="67"/>
      <c r="AD388" s="67"/>
      <c r="AE388" s="67">
        <v>5864</v>
      </c>
      <c r="AF388" s="67"/>
      <c r="AG388" s="67"/>
      <c r="AH388" s="67">
        <v>5864</v>
      </c>
      <c r="AI388" s="67"/>
      <c r="AJ388" s="67"/>
      <c r="AK388" s="67"/>
      <c r="AL388" s="67"/>
      <c r="AM388" s="67" t="s">
        <v>925</v>
      </c>
      <c r="AN388" s="67"/>
      <c r="AO388" s="67"/>
      <c r="AP388" s="67">
        <v>-1984</v>
      </c>
      <c r="AQ388" s="67"/>
      <c r="AR388" s="67"/>
      <c r="AS388" s="67">
        <v>-1984</v>
      </c>
    </row>
    <row r="389" spans="1:753">
      <c r="A389" s="54">
        <v>94011</v>
      </c>
      <c r="B389" s="54"/>
      <c r="C389" s="55" t="s">
        <v>340</v>
      </c>
      <c r="D389" s="55"/>
      <c r="E389" s="55"/>
      <c r="F389" s="67">
        <v>36054</v>
      </c>
      <c r="G389" s="67"/>
      <c r="H389" s="67"/>
      <c r="I389" s="67">
        <v>2077</v>
      </c>
      <c r="J389" s="67"/>
      <c r="K389" s="67"/>
      <c r="L389" s="67">
        <v>8754</v>
      </c>
      <c r="M389" s="67"/>
      <c r="N389" s="67"/>
      <c r="O389" s="67">
        <v>5149</v>
      </c>
      <c r="P389" s="67"/>
      <c r="Q389" s="67"/>
      <c r="R389" s="67">
        <v>3216</v>
      </c>
      <c r="S389" s="67"/>
      <c r="T389" s="67"/>
      <c r="U389" s="67">
        <f t="shared" si="5"/>
        <v>19196</v>
      </c>
      <c r="V389" s="67"/>
      <c r="W389" s="67"/>
      <c r="X389" s="67"/>
      <c r="Y389" s="67">
        <v>1021</v>
      </c>
      <c r="Z389" s="67"/>
      <c r="AA389" s="67"/>
      <c r="AB389" s="67" t="s">
        <v>792</v>
      </c>
      <c r="AC389" s="67"/>
      <c r="AD389" s="67"/>
      <c r="AE389" s="67">
        <v>3156</v>
      </c>
      <c r="AF389" s="67"/>
      <c r="AG389" s="67"/>
      <c r="AH389" s="67">
        <v>4177</v>
      </c>
      <c r="AI389" s="67"/>
      <c r="AJ389" s="67"/>
      <c r="AK389" s="67"/>
      <c r="AL389" s="67"/>
      <c r="AM389" s="67">
        <v>12150</v>
      </c>
      <c r="AN389" s="67"/>
      <c r="AO389" s="67"/>
      <c r="AP389" s="67">
        <v>-16</v>
      </c>
      <c r="AQ389" s="67"/>
      <c r="AR389" s="67"/>
      <c r="AS389" s="67">
        <v>12134</v>
      </c>
    </row>
    <row r="390" spans="1:753" s="38" customFormat="1">
      <c r="A390" s="54">
        <v>94021</v>
      </c>
      <c r="B390" s="54"/>
      <c r="C390" s="55" t="s">
        <v>341</v>
      </c>
      <c r="D390" s="55"/>
      <c r="E390" s="55"/>
      <c r="F390" s="68">
        <v>142689</v>
      </c>
      <c r="G390" s="68"/>
      <c r="H390" s="68"/>
      <c r="I390" s="68">
        <v>8220</v>
      </c>
      <c r="J390" s="68"/>
      <c r="K390" s="68"/>
      <c r="L390" s="68">
        <v>34645</v>
      </c>
      <c r="M390" s="68"/>
      <c r="N390" s="68"/>
      <c r="O390" s="68">
        <v>20378</v>
      </c>
      <c r="P390" s="68"/>
      <c r="Q390" s="68"/>
      <c r="R390" s="68">
        <v>20025</v>
      </c>
      <c r="S390" s="68"/>
      <c r="T390" s="68"/>
      <c r="U390" s="68">
        <f t="shared" si="5"/>
        <v>83268</v>
      </c>
      <c r="V390" s="68"/>
      <c r="W390" s="68"/>
      <c r="X390" s="68"/>
      <c r="Y390" s="68">
        <v>4039</v>
      </c>
      <c r="Z390" s="68"/>
      <c r="AA390" s="68"/>
      <c r="AB390" s="68" t="s">
        <v>792</v>
      </c>
      <c r="AC390" s="68"/>
      <c r="AD390" s="68"/>
      <c r="AE390" s="68" t="s">
        <v>793</v>
      </c>
      <c r="AF390" s="68"/>
      <c r="AG390" s="68"/>
      <c r="AH390" s="68">
        <v>4039</v>
      </c>
      <c r="AI390" s="68"/>
      <c r="AJ390" s="68"/>
      <c r="AK390" s="68"/>
      <c r="AL390" s="68"/>
      <c r="AM390" s="68">
        <v>48086</v>
      </c>
      <c r="AN390" s="68"/>
      <c r="AO390" s="68"/>
      <c r="AP390" s="68">
        <v>8567</v>
      </c>
      <c r="AQ390" s="68"/>
      <c r="AR390" s="68"/>
      <c r="AS390" s="68">
        <v>56653</v>
      </c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</row>
    <row r="391" spans="1:753">
      <c r="A391" s="54">
        <v>94031</v>
      </c>
      <c r="B391" s="54"/>
      <c r="C391" s="55" t="s">
        <v>342</v>
      </c>
      <c r="D391" s="55"/>
      <c r="E391" s="55"/>
      <c r="F391" s="67">
        <v>8250</v>
      </c>
      <c r="G391" s="67"/>
      <c r="H391" s="68"/>
      <c r="I391" s="67">
        <v>475</v>
      </c>
      <c r="J391" s="67"/>
      <c r="K391" s="68"/>
      <c r="L391" s="67">
        <v>2003</v>
      </c>
      <c r="M391" s="67"/>
      <c r="N391" s="68"/>
      <c r="O391" s="67">
        <v>1178</v>
      </c>
      <c r="P391" s="67"/>
      <c r="Q391" s="68"/>
      <c r="R391" s="67">
        <v>7232</v>
      </c>
      <c r="S391" s="67"/>
      <c r="T391" s="68"/>
      <c r="U391" s="67">
        <f t="shared" si="5"/>
        <v>10888</v>
      </c>
      <c r="V391" s="67"/>
      <c r="W391" s="67"/>
      <c r="X391" s="68"/>
      <c r="Y391" s="67">
        <v>234</v>
      </c>
      <c r="Z391" s="67"/>
      <c r="AA391" s="68"/>
      <c r="AB391" s="67" t="s">
        <v>792</v>
      </c>
      <c r="AC391" s="67"/>
      <c r="AD391" s="68"/>
      <c r="AE391" s="67">
        <v>41</v>
      </c>
      <c r="AF391" s="67"/>
      <c r="AG391" s="68"/>
      <c r="AH391" s="67">
        <v>275</v>
      </c>
      <c r="AI391" s="67"/>
      <c r="AJ391" s="68"/>
      <c r="AK391" s="67"/>
      <c r="AL391" s="68"/>
      <c r="AM391" s="67">
        <v>2780</v>
      </c>
      <c r="AN391" s="67"/>
      <c r="AO391" s="68"/>
      <c r="AP391" s="67">
        <v>2829</v>
      </c>
      <c r="AQ391" s="67"/>
      <c r="AR391" s="68"/>
      <c r="AS391" s="67">
        <v>5609</v>
      </c>
    </row>
    <row r="392" spans="1:753">
      <c r="A392" s="54">
        <v>94101</v>
      </c>
      <c r="B392" s="54"/>
      <c r="C392" s="55" t="s">
        <v>343</v>
      </c>
      <c r="D392" s="55"/>
      <c r="E392" s="55"/>
      <c r="F392" s="67">
        <v>27990635</v>
      </c>
      <c r="G392" s="67"/>
      <c r="H392" s="67"/>
      <c r="I392" s="67">
        <v>1612520</v>
      </c>
      <c r="J392" s="67"/>
      <c r="K392" s="67"/>
      <c r="L392" s="67">
        <v>6796161</v>
      </c>
      <c r="M392" s="67"/>
      <c r="N392" s="67"/>
      <c r="O392" s="67">
        <v>3997450</v>
      </c>
      <c r="P392" s="67"/>
      <c r="Q392" s="67"/>
      <c r="R392" s="67">
        <v>271577</v>
      </c>
      <c r="S392" s="67"/>
      <c r="T392" s="67"/>
      <c r="U392" s="67">
        <f t="shared" si="5"/>
        <v>12677708</v>
      </c>
      <c r="V392" s="67"/>
      <c r="W392" s="67"/>
      <c r="X392" s="67"/>
      <c r="Y392" s="67">
        <v>792326</v>
      </c>
      <c r="Z392" s="67"/>
      <c r="AA392" s="67"/>
      <c r="AB392" s="67" t="s">
        <v>792</v>
      </c>
      <c r="AC392" s="67"/>
      <c r="AD392" s="67"/>
      <c r="AE392" s="67">
        <v>721969</v>
      </c>
      <c r="AF392" s="67"/>
      <c r="AG392" s="67"/>
      <c r="AH392" s="67">
        <v>1514295</v>
      </c>
      <c r="AI392" s="67"/>
      <c r="AJ392" s="67"/>
      <c r="AK392" s="67"/>
      <c r="AL392" s="67"/>
      <c r="AM392" s="67">
        <v>9432869</v>
      </c>
      <c r="AN392" s="67"/>
      <c r="AO392" s="67"/>
      <c r="AP392" s="67">
        <v>-270678</v>
      </c>
      <c r="AQ392" s="67"/>
      <c r="AR392" s="67"/>
      <c r="AS392" s="67">
        <v>9162191</v>
      </c>
    </row>
    <row r="393" spans="1:753" s="52" customFormat="1">
      <c r="A393" s="50">
        <v>94102</v>
      </c>
      <c r="B393" s="50"/>
      <c r="C393" s="51" t="s">
        <v>344</v>
      </c>
      <c r="D393" s="51"/>
      <c r="E393" s="51"/>
      <c r="F393" s="65">
        <v>452970</v>
      </c>
      <c r="G393" s="65"/>
      <c r="H393" s="65"/>
      <c r="I393" s="65">
        <v>26095</v>
      </c>
      <c r="J393" s="65"/>
      <c r="K393" s="65"/>
      <c r="L393" s="65">
        <v>109981</v>
      </c>
      <c r="M393" s="65"/>
      <c r="N393" s="65"/>
      <c r="O393" s="65">
        <v>64690</v>
      </c>
      <c r="P393" s="65"/>
      <c r="Q393" s="65"/>
      <c r="R393" s="65">
        <v>2570</v>
      </c>
      <c r="S393" s="65"/>
      <c r="T393" s="65"/>
      <c r="U393" s="65">
        <f t="shared" ref="U393:U456" si="6">SUM(I393:R393)</f>
        <v>203336</v>
      </c>
      <c r="V393" s="65"/>
      <c r="W393" s="68"/>
      <c r="X393" s="65"/>
      <c r="Y393" s="65">
        <v>12822</v>
      </c>
      <c r="Z393" s="65"/>
      <c r="AA393" s="65"/>
      <c r="AB393" s="65" t="s">
        <v>792</v>
      </c>
      <c r="AC393" s="65"/>
      <c r="AD393" s="65"/>
      <c r="AE393" s="65">
        <v>36856</v>
      </c>
      <c r="AF393" s="65"/>
      <c r="AG393" s="65"/>
      <c r="AH393" s="65">
        <v>49678</v>
      </c>
      <c r="AI393" s="65"/>
      <c r="AJ393" s="65"/>
      <c r="AK393" s="65"/>
      <c r="AL393" s="65"/>
      <c r="AM393" s="65">
        <v>152651</v>
      </c>
      <c r="AN393" s="65"/>
      <c r="AO393" s="65"/>
      <c r="AP393" s="65">
        <v>-11311</v>
      </c>
      <c r="AQ393" s="65"/>
      <c r="AR393" s="65"/>
      <c r="AS393" s="65">
        <v>141340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</row>
    <row r="394" spans="1:753" s="53" customFormat="1">
      <c r="A394" s="50">
        <v>94108</v>
      </c>
      <c r="B394" s="50"/>
      <c r="C394" s="51" t="s">
        <v>856</v>
      </c>
      <c r="D394" s="51"/>
      <c r="E394" s="51"/>
      <c r="F394" s="66">
        <v>479552</v>
      </c>
      <c r="G394" s="66"/>
      <c r="H394" s="66"/>
      <c r="I394" s="66">
        <v>27627</v>
      </c>
      <c r="J394" s="66"/>
      <c r="K394" s="66"/>
      <c r="L394" s="66">
        <v>116436</v>
      </c>
      <c r="M394" s="66"/>
      <c r="N394" s="66"/>
      <c r="O394" s="66">
        <v>68487</v>
      </c>
      <c r="P394" s="66"/>
      <c r="Q394" s="66"/>
      <c r="R394" s="66" t="s">
        <v>793</v>
      </c>
      <c r="S394" s="66"/>
      <c r="T394" s="66"/>
      <c r="U394" s="66">
        <f t="shared" si="6"/>
        <v>212550</v>
      </c>
      <c r="V394" s="66"/>
      <c r="W394" s="67"/>
      <c r="X394" s="66"/>
      <c r="Y394" s="66">
        <v>13575</v>
      </c>
      <c r="Z394" s="66"/>
      <c r="AA394" s="66"/>
      <c r="AB394" s="66" t="s">
        <v>792</v>
      </c>
      <c r="AC394" s="66"/>
      <c r="AD394" s="66"/>
      <c r="AE394" s="66">
        <v>108607</v>
      </c>
      <c r="AF394" s="66"/>
      <c r="AG394" s="66"/>
      <c r="AH394" s="66">
        <v>122182</v>
      </c>
      <c r="AI394" s="66"/>
      <c r="AJ394" s="66"/>
      <c r="AK394" s="66"/>
      <c r="AL394" s="66"/>
      <c r="AM394" s="66">
        <v>161610</v>
      </c>
      <c r="AN394" s="66"/>
      <c r="AO394" s="66"/>
      <c r="AP394" s="66">
        <v>-47459</v>
      </c>
      <c r="AQ394" s="66"/>
      <c r="AR394" s="66"/>
      <c r="AS394" s="66">
        <v>114151</v>
      </c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</row>
    <row r="395" spans="1:753" s="53" customFormat="1">
      <c r="A395" s="50">
        <v>94109</v>
      </c>
      <c r="B395" s="50"/>
      <c r="C395" s="51" t="s">
        <v>857</v>
      </c>
      <c r="D395" s="51"/>
      <c r="E395" s="51"/>
      <c r="F395" s="66">
        <v>138870</v>
      </c>
      <c r="G395" s="66"/>
      <c r="H395" s="66"/>
      <c r="I395" s="66">
        <v>8000</v>
      </c>
      <c r="J395" s="66"/>
      <c r="K395" s="66"/>
      <c r="L395" s="66">
        <v>33718</v>
      </c>
      <c r="M395" s="66"/>
      <c r="N395" s="66"/>
      <c r="O395" s="66">
        <v>19833</v>
      </c>
      <c r="P395" s="66"/>
      <c r="Q395" s="66"/>
      <c r="R395" s="66">
        <v>796</v>
      </c>
      <c r="S395" s="66"/>
      <c r="T395" s="66"/>
      <c r="U395" s="66">
        <f t="shared" si="6"/>
        <v>62347</v>
      </c>
      <c r="V395" s="66"/>
      <c r="W395" s="67"/>
      <c r="X395" s="66"/>
      <c r="Y395" s="66">
        <v>3931</v>
      </c>
      <c r="Z395" s="66"/>
      <c r="AA395" s="66"/>
      <c r="AB395" s="66" t="s">
        <v>792</v>
      </c>
      <c r="AC395" s="66"/>
      <c r="AD395" s="66"/>
      <c r="AE395" s="66">
        <v>41294</v>
      </c>
      <c r="AF395" s="66"/>
      <c r="AG395" s="66"/>
      <c r="AH395" s="66">
        <v>45225</v>
      </c>
      <c r="AI395" s="66"/>
      <c r="AJ395" s="66"/>
      <c r="AK395" s="66"/>
      <c r="AL395" s="66"/>
      <c r="AM395" s="66">
        <v>46799</v>
      </c>
      <c r="AN395" s="66"/>
      <c r="AO395" s="66"/>
      <c r="AP395" s="66">
        <v>-12890</v>
      </c>
      <c r="AQ395" s="66"/>
      <c r="AR395" s="66"/>
      <c r="AS395" s="66">
        <v>33909</v>
      </c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</row>
    <row r="396" spans="1:753" s="53" customFormat="1">
      <c r="A396" s="50">
        <v>94111</v>
      </c>
      <c r="B396" s="50"/>
      <c r="C396" s="51" t="s">
        <v>345</v>
      </c>
      <c r="D396" s="51"/>
      <c r="E396" s="51"/>
      <c r="F396" s="66">
        <v>39235440</v>
      </c>
      <c r="G396" s="66"/>
      <c r="H396" s="66"/>
      <c r="I396" s="66">
        <v>2260325</v>
      </c>
      <c r="J396" s="66"/>
      <c r="K396" s="66"/>
      <c r="L396" s="66">
        <v>9526412</v>
      </c>
      <c r="M396" s="66"/>
      <c r="N396" s="66"/>
      <c r="O396" s="66">
        <v>5603364</v>
      </c>
      <c r="P396" s="66"/>
      <c r="Q396" s="66"/>
      <c r="R396" s="66">
        <v>7528</v>
      </c>
      <c r="S396" s="66"/>
      <c r="T396" s="66"/>
      <c r="U396" s="66">
        <f t="shared" si="6"/>
        <v>17397629</v>
      </c>
      <c r="V396" s="66"/>
      <c r="W396" s="67"/>
      <c r="X396" s="66"/>
      <c r="Y396" s="66">
        <v>1110631</v>
      </c>
      <c r="Z396" s="66"/>
      <c r="AA396" s="66"/>
      <c r="AB396" s="66" t="s">
        <v>792</v>
      </c>
      <c r="AC396" s="66"/>
      <c r="AD396" s="66"/>
      <c r="AE396" s="66">
        <v>1491627</v>
      </c>
      <c r="AF396" s="66"/>
      <c r="AG396" s="66"/>
      <c r="AH396" s="66">
        <v>2602258</v>
      </c>
      <c r="AI396" s="66"/>
      <c r="AJ396" s="66"/>
      <c r="AK396" s="66"/>
      <c r="AL396" s="66"/>
      <c r="AM396" s="66">
        <v>13222378</v>
      </c>
      <c r="AN396" s="66"/>
      <c r="AO396" s="66"/>
      <c r="AP396" s="66">
        <v>-524586</v>
      </c>
      <c r="AQ396" s="66"/>
      <c r="AR396" s="66"/>
      <c r="AS396" s="66">
        <v>12697792</v>
      </c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</row>
    <row r="397" spans="1:753" s="53" customFormat="1">
      <c r="A397" s="50">
        <v>94112</v>
      </c>
      <c r="B397" s="50"/>
      <c r="C397" s="51" t="s">
        <v>858</v>
      </c>
      <c r="D397" s="51"/>
      <c r="E397" s="51"/>
      <c r="F397" s="66">
        <v>255130</v>
      </c>
      <c r="G397" s="66"/>
      <c r="H397" s="66"/>
      <c r="I397" s="66">
        <v>14698</v>
      </c>
      <c r="J397" s="66"/>
      <c r="K397" s="66"/>
      <c r="L397" s="66">
        <v>61946</v>
      </c>
      <c r="M397" s="66"/>
      <c r="N397" s="66"/>
      <c r="O397" s="66">
        <v>36436</v>
      </c>
      <c r="P397" s="66"/>
      <c r="Q397" s="66"/>
      <c r="R397" s="66" t="s">
        <v>793</v>
      </c>
      <c r="S397" s="66"/>
      <c r="T397" s="66"/>
      <c r="U397" s="66">
        <f t="shared" si="6"/>
        <v>113080</v>
      </c>
      <c r="V397" s="66"/>
      <c r="W397" s="67"/>
      <c r="X397" s="66"/>
      <c r="Y397" s="66">
        <v>7222</v>
      </c>
      <c r="Z397" s="66"/>
      <c r="AA397" s="66"/>
      <c r="AB397" s="66" t="s">
        <v>792</v>
      </c>
      <c r="AC397" s="66"/>
      <c r="AD397" s="66"/>
      <c r="AE397" s="66">
        <v>18973</v>
      </c>
      <c r="AF397" s="66"/>
      <c r="AG397" s="66"/>
      <c r="AH397" s="66">
        <v>26195</v>
      </c>
      <c r="AI397" s="66"/>
      <c r="AJ397" s="66"/>
      <c r="AK397" s="66"/>
      <c r="AL397" s="66"/>
      <c r="AM397" s="66">
        <v>85979</v>
      </c>
      <c r="AN397" s="66"/>
      <c r="AO397" s="66"/>
      <c r="AP397" s="66">
        <v>-8534</v>
      </c>
      <c r="AQ397" s="66"/>
      <c r="AR397" s="66"/>
      <c r="AS397" s="66">
        <v>77445</v>
      </c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</row>
    <row r="398" spans="1:753" s="53" customFormat="1">
      <c r="A398" s="50">
        <v>94117</v>
      </c>
      <c r="B398" s="50"/>
      <c r="C398" s="51" t="s">
        <v>859</v>
      </c>
      <c r="D398" s="51"/>
      <c r="E398" s="51"/>
      <c r="F398" s="66">
        <v>608187</v>
      </c>
      <c r="G398" s="66"/>
      <c r="H398" s="66"/>
      <c r="I398" s="66">
        <v>35037</v>
      </c>
      <c r="J398" s="66"/>
      <c r="K398" s="66"/>
      <c r="L398" s="66">
        <v>147669</v>
      </c>
      <c r="M398" s="66"/>
      <c r="N398" s="66"/>
      <c r="O398" s="66">
        <v>86857</v>
      </c>
      <c r="P398" s="66"/>
      <c r="Q398" s="66"/>
      <c r="R398" s="66">
        <v>8133</v>
      </c>
      <c r="S398" s="66"/>
      <c r="T398" s="66"/>
      <c r="U398" s="66">
        <f t="shared" si="6"/>
        <v>277696</v>
      </c>
      <c r="V398" s="66"/>
      <c r="W398" s="67"/>
      <c r="X398" s="66"/>
      <c r="Y398" s="66">
        <v>17216</v>
      </c>
      <c r="Z398" s="66"/>
      <c r="AA398" s="66"/>
      <c r="AB398" s="66" t="s">
        <v>792</v>
      </c>
      <c r="AC398" s="66"/>
      <c r="AD398" s="66"/>
      <c r="AE398" s="66">
        <v>15587</v>
      </c>
      <c r="AF398" s="66"/>
      <c r="AG398" s="66"/>
      <c r="AH398" s="66">
        <v>32803</v>
      </c>
      <c r="AI398" s="66"/>
      <c r="AJ398" s="66"/>
      <c r="AK398" s="66"/>
      <c r="AL398" s="66"/>
      <c r="AM398" s="66">
        <v>204959</v>
      </c>
      <c r="AN398" s="66"/>
      <c r="AO398" s="66"/>
      <c r="AP398" s="66">
        <v>-79</v>
      </c>
      <c r="AQ398" s="66"/>
      <c r="AR398" s="66"/>
      <c r="AS398" s="66">
        <v>204880</v>
      </c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</row>
    <row r="399" spans="1:753" s="52" customFormat="1">
      <c r="A399" s="50">
        <v>94118</v>
      </c>
      <c r="B399" s="50"/>
      <c r="C399" s="51" t="s">
        <v>346</v>
      </c>
      <c r="D399" s="51"/>
      <c r="E399" s="51"/>
      <c r="F399" s="65">
        <v>228242</v>
      </c>
      <c r="G399" s="65"/>
      <c r="H399" s="65"/>
      <c r="I399" s="65">
        <v>13149</v>
      </c>
      <c r="J399" s="65"/>
      <c r="K399" s="65"/>
      <c r="L399" s="65">
        <v>55417</v>
      </c>
      <c r="M399" s="65"/>
      <c r="N399" s="65"/>
      <c r="O399" s="65">
        <v>32596</v>
      </c>
      <c r="P399" s="65"/>
      <c r="Q399" s="65"/>
      <c r="R399" s="65" t="s">
        <v>793</v>
      </c>
      <c r="S399" s="65"/>
      <c r="T399" s="65"/>
      <c r="U399" s="65">
        <f t="shared" si="6"/>
        <v>101162</v>
      </c>
      <c r="V399" s="65"/>
      <c r="W399" s="68"/>
      <c r="X399" s="65"/>
      <c r="Y399" s="65">
        <v>6461</v>
      </c>
      <c r="Z399" s="65"/>
      <c r="AA399" s="65"/>
      <c r="AB399" s="65" t="s">
        <v>792</v>
      </c>
      <c r="AC399" s="65"/>
      <c r="AD399" s="65"/>
      <c r="AE399" s="65">
        <v>56599</v>
      </c>
      <c r="AF399" s="65"/>
      <c r="AG399" s="65"/>
      <c r="AH399" s="65">
        <v>63060</v>
      </c>
      <c r="AI399" s="65"/>
      <c r="AJ399" s="65"/>
      <c r="AK399" s="65"/>
      <c r="AL399" s="65"/>
      <c r="AM399" s="65">
        <v>76918</v>
      </c>
      <c r="AN399" s="65"/>
      <c r="AO399" s="65"/>
      <c r="AP399" s="65">
        <v>-24768</v>
      </c>
      <c r="AQ399" s="65"/>
      <c r="AR399" s="65"/>
      <c r="AS399" s="65">
        <v>52150</v>
      </c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</row>
    <row r="400" spans="1:753" s="53" customFormat="1">
      <c r="A400" s="50">
        <v>94121</v>
      </c>
      <c r="B400" s="50"/>
      <c r="C400" s="51" t="s">
        <v>347</v>
      </c>
      <c r="D400" s="51"/>
      <c r="E400" s="51"/>
      <c r="F400" s="66">
        <v>17180773</v>
      </c>
      <c r="G400" s="66"/>
      <c r="H400" s="66"/>
      <c r="I400" s="66">
        <v>989772</v>
      </c>
      <c r="J400" s="66"/>
      <c r="K400" s="66"/>
      <c r="L400" s="66">
        <v>4171512</v>
      </c>
      <c r="M400" s="66"/>
      <c r="N400" s="66"/>
      <c r="O400" s="66">
        <v>2453652</v>
      </c>
      <c r="P400" s="66"/>
      <c r="Q400" s="66"/>
      <c r="R400" s="66">
        <v>65556</v>
      </c>
      <c r="S400" s="66"/>
      <c r="T400" s="66"/>
      <c r="U400" s="66">
        <f t="shared" si="6"/>
        <v>7680492</v>
      </c>
      <c r="V400" s="66"/>
      <c r="W400" s="67"/>
      <c r="X400" s="66"/>
      <c r="Y400" s="66">
        <v>486333</v>
      </c>
      <c r="Z400" s="66"/>
      <c r="AA400" s="66"/>
      <c r="AB400" s="66" t="s">
        <v>792</v>
      </c>
      <c r="AC400" s="66"/>
      <c r="AD400" s="66"/>
      <c r="AE400" s="66">
        <v>276825</v>
      </c>
      <c r="AF400" s="66"/>
      <c r="AG400" s="66"/>
      <c r="AH400" s="66">
        <v>763158</v>
      </c>
      <c r="AI400" s="66"/>
      <c r="AJ400" s="66"/>
      <c r="AK400" s="66"/>
      <c r="AL400" s="66"/>
      <c r="AM400" s="66">
        <v>5789936</v>
      </c>
      <c r="AN400" s="66"/>
      <c r="AO400" s="66"/>
      <c r="AP400" s="66">
        <v>-128084</v>
      </c>
      <c r="AQ400" s="66"/>
      <c r="AR400" s="66"/>
      <c r="AS400" s="66">
        <v>5661852</v>
      </c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</row>
    <row r="401" spans="1:753" s="53" customFormat="1">
      <c r="A401" s="50">
        <v>94127</v>
      </c>
      <c r="B401" s="50"/>
      <c r="C401" s="51" t="s">
        <v>860</v>
      </c>
      <c r="D401" s="51"/>
      <c r="E401" s="51"/>
      <c r="F401" s="66">
        <v>264449</v>
      </c>
      <c r="G401" s="66"/>
      <c r="H401" s="66"/>
      <c r="I401" s="66">
        <v>15235</v>
      </c>
      <c r="J401" s="66"/>
      <c r="K401" s="66"/>
      <c r="L401" s="66">
        <v>64208</v>
      </c>
      <c r="M401" s="66"/>
      <c r="N401" s="66"/>
      <c r="O401" s="66">
        <v>37767</v>
      </c>
      <c r="P401" s="66"/>
      <c r="Q401" s="66"/>
      <c r="R401" s="66">
        <v>8697</v>
      </c>
      <c r="S401" s="66"/>
      <c r="T401" s="66"/>
      <c r="U401" s="66">
        <f t="shared" si="6"/>
        <v>125907</v>
      </c>
      <c r="V401" s="66"/>
      <c r="W401" s="67"/>
      <c r="X401" s="66"/>
      <c r="Y401" s="66">
        <v>7486</v>
      </c>
      <c r="Z401" s="66"/>
      <c r="AA401" s="66"/>
      <c r="AB401" s="66" t="s">
        <v>792</v>
      </c>
      <c r="AC401" s="66"/>
      <c r="AD401" s="66"/>
      <c r="AE401" s="66">
        <v>398</v>
      </c>
      <c r="AF401" s="66"/>
      <c r="AG401" s="66"/>
      <c r="AH401" s="66">
        <v>7884</v>
      </c>
      <c r="AI401" s="66"/>
      <c r="AJ401" s="66"/>
      <c r="AK401" s="66"/>
      <c r="AL401" s="66"/>
      <c r="AM401" s="66">
        <v>89119</v>
      </c>
      <c r="AN401" s="66"/>
      <c r="AO401" s="66"/>
      <c r="AP401" s="66">
        <v>2605</v>
      </c>
      <c r="AQ401" s="66"/>
      <c r="AR401" s="66"/>
      <c r="AS401" s="66">
        <v>91724</v>
      </c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</row>
    <row r="402" spans="1:753" s="53" customFormat="1">
      <c r="A402" s="50">
        <v>94131</v>
      </c>
      <c r="B402" s="50"/>
      <c r="C402" s="51" t="s">
        <v>348</v>
      </c>
      <c r="D402" s="51"/>
      <c r="E402" s="51"/>
      <c r="F402" s="66">
        <v>267046</v>
      </c>
      <c r="G402" s="66"/>
      <c r="H402" s="66"/>
      <c r="I402" s="66">
        <v>15384</v>
      </c>
      <c r="J402" s="66"/>
      <c r="K402" s="66"/>
      <c r="L402" s="66">
        <v>64840</v>
      </c>
      <c r="M402" s="66"/>
      <c r="N402" s="66"/>
      <c r="O402" s="66">
        <v>38138</v>
      </c>
      <c r="P402" s="66"/>
      <c r="Q402" s="66"/>
      <c r="R402" s="66">
        <v>3004</v>
      </c>
      <c r="S402" s="66"/>
      <c r="T402" s="66"/>
      <c r="U402" s="66">
        <f t="shared" si="6"/>
        <v>121366</v>
      </c>
      <c r="V402" s="66"/>
      <c r="W402" s="67"/>
      <c r="X402" s="66"/>
      <c r="Y402" s="66">
        <v>7559</v>
      </c>
      <c r="Z402" s="66"/>
      <c r="AA402" s="66"/>
      <c r="AB402" s="66" t="s">
        <v>792</v>
      </c>
      <c r="AC402" s="66"/>
      <c r="AD402" s="66"/>
      <c r="AE402" s="66">
        <v>9062</v>
      </c>
      <c r="AF402" s="66"/>
      <c r="AG402" s="66"/>
      <c r="AH402" s="66">
        <v>16621</v>
      </c>
      <c r="AI402" s="66"/>
      <c r="AJ402" s="66"/>
      <c r="AK402" s="66"/>
      <c r="AL402" s="66"/>
      <c r="AM402" s="66">
        <v>89995</v>
      </c>
      <c r="AN402" s="66"/>
      <c r="AO402" s="66"/>
      <c r="AP402" s="66">
        <v>-1148</v>
      </c>
      <c r="AQ402" s="66"/>
      <c r="AR402" s="66"/>
      <c r="AS402" s="66">
        <v>88847</v>
      </c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</row>
    <row r="403" spans="1:753" s="53" customFormat="1">
      <c r="A403" s="50">
        <v>94151</v>
      </c>
      <c r="B403" s="50"/>
      <c r="C403" s="51" t="s">
        <v>349</v>
      </c>
      <c r="D403" s="51"/>
      <c r="E403" s="51"/>
      <c r="F403" s="66">
        <v>635380</v>
      </c>
      <c r="G403" s="66"/>
      <c r="H403" s="66"/>
      <c r="I403" s="66">
        <v>36604</v>
      </c>
      <c r="J403" s="66"/>
      <c r="K403" s="66"/>
      <c r="L403" s="66">
        <v>154271</v>
      </c>
      <c r="M403" s="66"/>
      <c r="N403" s="66"/>
      <c r="O403" s="66">
        <v>90741</v>
      </c>
      <c r="P403" s="66"/>
      <c r="Q403" s="66"/>
      <c r="R403" s="66" t="s">
        <v>793</v>
      </c>
      <c r="S403" s="66"/>
      <c r="T403" s="66"/>
      <c r="U403" s="66">
        <f t="shared" si="6"/>
        <v>281616</v>
      </c>
      <c r="V403" s="66"/>
      <c r="W403" s="67"/>
      <c r="X403" s="66"/>
      <c r="Y403" s="66">
        <v>17986</v>
      </c>
      <c r="Z403" s="66"/>
      <c r="AA403" s="66"/>
      <c r="AB403" s="66" t="s">
        <v>792</v>
      </c>
      <c r="AC403" s="66"/>
      <c r="AD403" s="66"/>
      <c r="AE403" s="66">
        <v>36672</v>
      </c>
      <c r="AF403" s="66"/>
      <c r="AG403" s="66"/>
      <c r="AH403" s="66">
        <v>54658</v>
      </c>
      <c r="AI403" s="66"/>
      <c r="AJ403" s="66"/>
      <c r="AK403" s="66"/>
      <c r="AL403" s="66"/>
      <c r="AM403" s="66">
        <v>214124</v>
      </c>
      <c r="AN403" s="66"/>
      <c r="AO403" s="66"/>
      <c r="AP403" s="66">
        <v>-12878</v>
      </c>
      <c r="AQ403" s="66"/>
      <c r="AR403" s="66"/>
      <c r="AS403" s="66">
        <v>201246</v>
      </c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</row>
    <row r="404" spans="1:753" s="53" customFormat="1">
      <c r="A404" s="50">
        <v>94157</v>
      </c>
      <c r="B404" s="50"/>
      <c r="C404" s="51" t="s">
        <v>350</v>
      </c>
      <c r="D404" s="51"/>
      <c r="E404" s="51"/>
      <c r="F404" s="66">
        <v>13597</v>
      </c>
      <c r="G404" s="66"/>
      <c r="H404" s="66"/>
      <c r="I404" s="66">
        <v>783</v>
      </c>
      <c r="J404" s="66"/>
      <c r="K404" s="66"/>
      <c r="L404" s="66">
        <v>3302</v>
      </c>
      <c r="M404" s="66"/>
      <c r="N404" s="66"/>
      <c r="O404" s="66">
        <v>1942</v>
      </c>
      <c r="P404" s="66"/>
      <c r="Q404" s="66"/>
      <c r="R404" s="66">
        <v>3748</v>
      </c>
      <c r="S404" s="66"/>
      <c r="T404" s="66"/>
      <c r="U404" s="66">
        <f t="shared" si="6"/>
        <v>9775</v>
      </c>
      <c r="V404" s="66"/>
      <c r="W404" s="67"/>
      <c r="X404" s="66"/>
      <c r="Y404" s="66">
        <v>385</v>
      </c>
      <c r="Z404" s="66"/>
      <c r="AA404" s="66"/>
      <c r="AB404" s="66" t="s">
        <v>792</v>
      </c>
      <c r="AC404" s="66"/>
      <c r="AD404" s="66"/>
      <c r="AE404" s="66" t="s">
        <v>793</v>
      </c>
      <c r="AF404" s="66"/>
      <c r="AG404" s="66"/>
      <c r="AH404" s="66">
        <v>385</v>
      </c>
      <c r="AI404" s="66"/>
      <c r="AJ404" s="66"/>
      <c r="AK404" s="66"/>
      <c r="AL404" s="66"/>
      <c r="AM404" s="66">
        <v>4582</v>
      </c>
      <c r="AN404" s="66"/>
      <c r="AO404" s="66"/>
      <c r="AP404" s="66">
        <v>2084</v>
      </c>
      <c r="AQ404" s="66"/>
      <c r="AR404" s="66"/>
      <c r="AS404" s="66">
        <v>6666</v>
      </c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</row>
    <row r="405" spans="1:753">
      <c r="A405" s="54">
        <v>94161</v>
      </c>
      <c r="B405" s="54"/>
      <c r="C405" s="55" t="s">
        <v>351</v>
      </c>
      <c r="D405" s="55"/>
      <c r="E405" s="55"/>
      <c r="F405" s="67">
        <v>79289</v>
      </c>
      <c r="G405" s="67"/>
      <c r="H405" s="67"/>
      <c r="I405" s="67">
        <v>4568</v>
      </c>
      <c r="J405" s="67"/>
      <c r="K405" s="67"/>
      <c r="L405" s="67">
        <v>19252</v>
      </c>
      <c r="M405" s="67"/>
      <c r="N405" s="67"/>
      <c r="O405" s="67">
        <v>11324</v>
      </c>
      <c r="P405" s="67"/>
      <c r="Q405" s="67"/>
      <c r="R405" s="67">
        <v>5455</v>
      </c>
      <c r="S405" s="67"/>
      <c r="T405" s="67"/>
      <c r="U405" s="67">
        <f t="shared" si="6"/>
        <v>40599</v>
      </c>
      <c r="V405" s="67"/>
      <c r="W405" s="67"/>
      <c r="X405" s="67"/>
      <c r="Y405" s="67">
        <v>2244</v>
      </c>
      <c r="Z405" s="67"/>
      <c r="AA405" s="67"/>
      <c r="AB405" s="67" t="s">
        <v>792</v>
      </c>
      <c r="AC405" s="67"/>
      <c r="AD405" s="67"/>
      <c r="AE405" s="67">
        <v>3144</v>
      </c>
      <c r="AF405" s="67"/>
      <c r="AG405" s="67"/>
      <c r="AH405" s="67">
        <v>5388</v>
      </c>
      <c r="AI405" s="67"/>
      <c r="AJ405" s="67"/>
      <c r="AK405" s="67"/>
      <c r="AL405" s="67"/>
      <c r="AM405" s="67">
        <v>26720</v>
      </c>
      <c r="AN405" s="67"/>
      <c r="AO405" s="67"/>
      <c r="AP405" s="67">
        <v>2302</v>
      </c>
      <c r="AQ405" s="67"/>
      <c r="AR405" s="67"/>
      <c r="AS405" s="67">
        <v>29022</v>
      </c>
    </row>
    <row r="406" spans="1:753">
      <c r="A406" s="54">
        <v>94168</v>
      </c>
      <c r="B406" s="54"/>
      <c r="C406" s="55" t="s">
        <v>352</v>
      </c>
      <c r="D406" s="55"/>
      <c r="E406" s="55"/>
      <c r="F406" s="67">
        <v>39568</v>
      </c>
      <c r="G406" s="67"/>
      <c r="H406" s="67"/>
      <c r="I406" s="67">
        <v>2279</v>
      </c>
      <c r="J406" s="67"/>
      <c r="K406" s="67"/>
      <c r="L406" s="67">
        <v>9607</v>
      </c>
      <c r="M406" s="67"/>
      <c r="N406" s="67"/>
      <c r="O406" s="67">
        <v>5651</v>
      </c>
      <c r="P406" s="67"/>
      <c r="Q406" s="67"/>
      <c r="R406" s="67" t="s">
        <v>793</v>
      </c>
      <c r="S406" s="67"/>
      <c r="T406" s="67"/>
      <c r="U406" s="67">
        <f t="shared" si="6"/>
        <v>17537</v>
      </c>
      <c r="V406" s="67"/>
      <c r="W406" s="67"/>
      <c r="X406" s="67"/>
      <c r="Y406" s="67">
        <v>1120</v>
      </c>
      <c r="Z406" s="67"/>
      <c r="AA406" s="67"/>
      <c r="AB406" s="67" t="s">
        <v>792</v>
      </c>
      <c r="AC406" s="67"/>
      <c r="AD406" s="67"/>
      <c r="AE406" s="67">
        <v>11664</v>
      </c>
      <c r="AF406" s="67"/>
      <c r="AG406" s="67"/>
      <c r="AH406" s="67">
        <v>12784</v>
      </c>
      <c r="AI406" s="67"/>
      <c r="AJ406" s="67"/>
      <c r="AK406" s="67"/>
      <c r="AL406" s="67"/>
      <c r="AM406" s="67">
        <v>13334</v>
      </c>
      <c r="AN406" s="67"/>
      <c r="AO406" s="67"/>
      <c r="AP406" s="67">
        <v>-5442</v>
      </c>
      <c r="AQ406" s="67"/>
      <c r="AR406" s="67"/>
      <c r="AS406" s="67">
        <v>7892</v>
      </c>
    </row>
    <row r="407" spans="1:753">
      <c r="A407" s="54">
        <v>94171</v>
      </c>
      <c r="B407" s="54"/>
      <c r="C407" s="55" t="s">
        <v>353</v>
      </c>
      <c r="D407" s="55"/>
      <c r="E407" s="55"/>
      <c r="F407" s="67">
        <v>106635</v>
      </c>
      <c r="G407" s="67"/>
      <c r="H407" s="67"/>
      <c r="I407" s="67">
        <v>6143</v>
      </c>
      <c r="J407" s="67"/>
      <c r="K407" s="67"/>
      <c r="L407" s="67">
        <v>25891</v>
      </c>
      <c r="M407" s="67"/>
      <c r="N407" s="67"/>
      <c r="O407" s="67">
        <v>15229</v>
      </c>
      <c r="P407" s="67"/>
      <c r="Q407" s="67"/>
      <c r="R407" s="67">
        <v>10026</v>
      </c>
      <c r="S407" s="67"/>
      <c r="T407" s="67"/>
      <c r="U407" s="67">
        <f t="shared" si="6"/>
        <v>57289</v>
      </c>
      <c r="V407" s="67"/>
      <c r="W407" s="67"/>
      <c r="X407" s="67"/>
      <c r="Y407" s="67">
        <v>3019</v>
      </c>
      <c r="Z407" s="67"/>
      <c r="AA407" s="67"/>
      <c r="AB407" s="67" t="s">
        <v>792</v>
      </c>
      <c r="AC407" s="67"/>
      <c r="AD407" s="67"/>
      <c r="AE407" s="67">
        <v>862</v>
      </c>
      <c r="AF407" s="67"/>
      <c r="AG407" s="67"/>
      <c r="AH407" s="67">
        <v>3881</v>
      </c>
      <c r="AI407" s="67"/>
      <c r="AJ407" s="67"/>
      <c r="AK407" s="67"/>
      <c r="AL407" s="67"/>
      <c r="AM407" s="67">
        <v>35936</v>
      </c>
      <c r="AN407" s="67"/>
      <c r="AO407" s="67"/>
      <c r="AP407" s="67">
        <v>2780</v>
      </c>
      <c r="AQ407" s="67"/>
      <c r="AR407" s="67"/>
      <c r="AS407" s="67">
        <v>38716</v>
      </c>
    </row>
    <row r="408" spans="1:753" s="38" customFormat="1">
      <c r="A408" s="54">
        <v>94172</v>
      </c>
      <c r="B408" s="54"/>
      <c r="C408" s="55" t="s">
        <v>354</v>
      </c>
      <c r="D408" s="55"/>
      <c r="E408" s="55"/>
      <c r="F408" s="68">
        <v>401638</v>
      </c>
      <c r="G408" s="68"/>
      <c r="H408" s="68"/>
      <c r="I408" s="68">
        <v>23138</v>
      </c>
      <c r="J408" s="68"/>
      <c r="K408" s="68"/>
      <c r="L408" s="68">
        <v>97518</v>
      </c>
      <c r="M408" s="68"/>
      <c r="N408" s="68"/>
      <c r="O408" s="68">
        <v>57360</v>
      </c>
      <c r="P408" s="68"/>
      <c r="Q408" s="68"/>
      <c r="R408" s="68" t="s">
        <v>793</v>
      </c>
      <c r="S408" s="68"/>
      <c r="T408" s="68"/>
      <c r="U408" s="68">
        <f t="shared" si="6"/>
        <v>178016</v>
      </c>
      <c r="V408" s="68"/>
      <c r="W408" s="68"/>
      <c r="X408" s="68"/>
      <c r="Y408" s="68">
        <v>11369</v>
      </c>
      <c r="Z408" s="68"/>
      <c r="AA408" s="68"/>
      <c r="AB408" s="68" t="s">
        <v>792</v>
      </c>
      <c r="AC408" s="68"/>
      <c r="AD408" s="68"/>
      <c r="AE408" s="68">
        <v>90059</v>
      </c>
      <c r="AF408" s="68"/>
      <c r="AG408" s="68"/>
      <c r="AH408" s="68">
        <v>101428</v>
      </c>
      <c r="AI408" s="68"/>
      <c r="AJ408" s="68"/>
      <c r="AK408" s="68"/>
      <c r="AL408" s="68"/>
      <c r="AM408" s="68">
        <v>135352</v>
      </c>
      <c r="AN408" s="68"/>
      <c r="AO408" s="68"/>
      <c r="AP408" s="68">
        <v>-41178</v>
      </c>
      <c r="AQ408" s="68"/>
      <c r="AR408" s="68"/>
      <c r="AS408" s="68">
        <v>94174</v>
      </c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</row>
    <row r="409" spans="1:753">
      <c r="A409" s="54">
        <v>94201</v>
      </c>
      <c r="B409" s="54"/>
      <c r="C409" s="55" t="s">
        <v>355</v>
      </c>
      <c r="D409" s="55"/>
      <c r="E409" s="55"/>
      <c r="F409" s="67">
        <v>5142163</v>
      </c>
      <c r="G409" s="67"/>
      <c r="H409" s="68"/>
      <c r="I409" s="67">
        <v>296236</v>
      </c>
      <c r="J409" s="67"/>
      <c r="K409" s="68"/>
      <c r="L409" s="67">
        <v>1248524</v>
      </c>
      <c r="M409" s="67"/>
      <c r="N409" s="68"/>
      <c r="O409" s="67">
        <v>734372</v>
      </c>
      <c r="P409" s="67"/>
      <c r="Q409" s="68"/>
      <c r="R409" s="67">
        <v>37947</v>
      </c>
      <c r="S409" s="67"/>
      <c r="T409" s="68"/>
      <c r="U409" s="67">
        <f t="shared" si="6"/>
        <v>2317079</v>
      </c>
      <c r="V409" s="67"/>
      <c r="W409" s="67"/>
      <c r="X409" s="68"/>
      <c r="Y409" s="67">
        <v>145558</v>
      </c>
      <c r="Z409" s="67"/>
      <c r="AA409" s="68"/>
      <c r="AB409" s="67" t="s">
        <v>792</v>
      </c>
      <c r="AC409" s="67"/>
      <c r="AD409" s="68"/>
      <c r="AE409" s="67">
        <v>70514</v>
      </c>
      <c r="AF409" s="67"/>
      <c r="AG409" s="68"/>
      <c r="AH409" s="67">
        <v>216072</v>
      </c>
      <c r="AI409" s="67"/>
      <c r="AJ409" s="68"/>
      <c r="AK409" s="67"/>
      <c r="AL409" s="68"/>
      <c r="AM409" s="67">
        <v>1732913</v>
      </c>
      <c r="AN409" s="67"/>
      <c r="AO409" s="68"/>
      <c r="AP409" s="67">
        <v>-942</v>
      </c>
      <c r="AQ409" s="67"/>
      <c r="AR409" s="68"/>
      <c r="AS409" s="67">
        <v>1731971</v>
      </c>
    </row>
    <row r="410" spans="1:753">
      <c r="A410" s="54">
        <v>94204</v>
      </c>
      <c r="B410" s="54"/>
      <c r="C410" s="55" t="s">
        <v>356</v>
      </c>
      <c r="D410" s="55"/>
      <c r="E410" s="55"/>
      <c r="F410" s="67">
        <v>39568</v>
      </c>
      <c r="G410" s="67"/>
      <c r="H410" s="67"/>
      <c r="I410" s="67">
        <v>2279</v>
      </c>
      <c r="J410" s="67"/>
      <c r="K410" s="67"/>
      <c r="L410" s="67">
        <v>9607</v>
      </c>
      <c r="M410" s="67"/>
      <c r="N410" s="67"/>
      <c r="O410" s="67">
        <v>5651</v>
      </c>
      <c r="P410" s="67"/>
      <c r="Q410" s="67"/>
      <c r="R410" s="67">
        <v>12190</v>
      </c>
      <c r="S410" s="67"/>
      <c r="T410" s="67"/>
      <c r="U410" s="67">
        <f t="shared" si="6"/>
        <v>29727</v>
      </c>
      <c r="V410" s="67"/>
      <c r="W410" s="67"/>
      <c r="X410" s="67"/>
      <c r="Y410" s="67">
        <v>1120</v>
      </c>
      <c r="Z410" s="67"/>
      <c r="AA410" s="67"/>
      <c r="AB410" s="67" t="s">
        <v>792</v>
      </c>
      <c r="AC410" s="67"/>
      <c r="AD410" s="67"/>
      <c r="AE410" s="67" t="s">
        <v>793</v>
      </c>
      <c r="AF410" s="67"/>
      <c r="AG410" s="67"/>
      <c r="AH410" s="67">
        <v>1120</v>
      </c>
      <c r="AI410" s="67"/>
      <c r="AJ410" s="67"/>
      <c r="AK410" s="67"/>
      <c r="AL410" s="67"/>
      <c r="AM410" s="67">
        <v>13334</v>
      </c>
      <c r="AN410" s="67"/>
      <c r="AO410" s="67"/>
      <c r="AP410" s="67">
        <v>4996</v>
      </c>
      <c r="AQ410" s="67"/>
      <c r="AR410" s="67"/>
      <c r="AS410" s="67">
        <v>18330</v>
      </c>
    </row>
    <row r="411" spans="1:753" s="52" customFormat="1">
      <c r="A411" s="50">
        <v>94205</v>
      </c>
      <c r="B411" s="50"/>
      <c r="C411" s="51" t="s">
        <v>357</v>
      </c>
      <c r="D411" s="51"/>
      <c r="E411" s="51"/>
      <c r="F411" s="65">
        <v>31624</v>
      </c>
      <c r="G411" s="65"/>
      <c r="H411" s="65"/>
      <c r="I411" s="65">
        <v>1822</v>
      </c>
      <c r="J411" s="65"/>
      <c r="K411" s="65"/>
      <c r="L411" s="65">
        <v>7678</v>
      </c>
      <c r="M411" s="65"/>
      <c r="N411" s="65"/>
      <c r="O411" s="65">
        <v>4516</v>
      </c>
      <c r="P411" s="65"/>
      <c r="Q411" s="65"/>
      <c r="R411" s="65">
        <v>1652</v>
      </c>
      <c r="S411" s="65"/>
      <c r="T411" s="65"/>
      <c r="U411" s="65">
        <f t="shared" si="6"/>
        <v>15668</v>
      </c>
      <c r="V411" s="65"/>
      <c r="W411" s="68"/>
      <c r="X411" s="65"/>
      <c r="Y411" s="65">
        <v>895</v>
      </c>
      <c r="Z411" s="65"/>
      <c r="AA411" s="65"/>
      <c r="AB411" s="65" t="s">
        <v>792</v>
      </c>
      <c r="AC411" s="65"/>
      <c r="AD411" s="65"/>
      <c r="AE411" s="65">
        <v>5048</v>
      </c>
      <c r="AF411" s="65"/>
      <c r="AG411" s="65"/>
      <c r="AH411" s="65">
        <v>5943</v>
      </c>
      <c r="AI411" s="65"/>
      <c r="AJ411" s="65"/>
      <c r="AK411" s="65"/>
      <c r="AL411" s="65"/>
      <c r="AM411" s="65">
        <v>10657</v>
      </c>
      <c r="AN411" s="65"/>
      <c r="AO411" s="65"/>
      <c r="AP411" s="65">
        <v>-3026</v>
      </c>
      <c r="AQ411" s="65"/>
      <c r="AR411" s="65"/>
      <c r="AS411" s="65">
        <v>7631</v>
      </c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</row>
    <row r="412" spans="1:753" s="53" customFormat="1">
      <c r="A412" s="50">
        <v>94209</v>
      </c>
      <c r="B412" s="50"/>
      <c r="C412" s="51" t="s">
        <v>358</v>
      </c>
      <c r="D412" s="51"/>
      <c r="E412" s="51"/>
      <c r="F412" s="66">
        <v>522328</v>
      </c>
      <c r="G412" s="66"/>
      <c r="H412" s="66"/>
      <c r="I412" s="66">
        <v>30091</v>
      </c>
      <c r="J412" s="66"/>
      <c r="K412" s="66"/>
      <c r="L412" s="66">
        <v>126822</v>
      </c>
      <c r="M412" s="66"/>
      <c r="N412" s="66"/>
      <c r="O412" s="66">
        <v>74596</v>
      </c>
      <c r="P412" s="66"/>
      <c r="Q412" s="66"/>
      <c r="R412" s="66">
        <v>23431</v>
      </c>
      <c r="S412" s="66"/>
      <c r="T412" s="66"/>
      <c r="U412" s="66">
        <f t="shared" si="6"/>
        <v>254940</v>
      </c>
      <c r="V412" s="66"/>
      <c r="W412" s="67"/>
      <c r="X412" s="66"/>
      <c r="Y412" s="66">
        <v>14785</v>
      </c>
      <c r="Z412" s="66"/>
      <c r="AA412" s="66"/>
      <c r="AB412" s="66" t="s">
        <v>792</v>
      </c>
      <c r="AC412" s="66"/>
      <c r="AD412" s="66"/>
      <c r="AE412" s="66">
        <v>7196</v>
      </c>
      <c r="AF412" s="66"/>
      <c r="AG412" s="66"/>
      <c r="AH412" s="66">
        <v>21981</v>
      </c>
      <c r="AI412" s="66"/>
      <c r="AJ412" s="66"/>
      <c r="AK412" s="66"/>
      <c r="AL412" s="66"/>
      <c r="AM412" s="66">
        <v>176025</v>
      </c>
      <c r="AN412" s="66"/>
      <c r="AO412" s="66"/>
      <c r="AP412" s="66">
        <v>9128</v>
      </c>
      <c r="AQ412" s="66"/>
      <c r="AR412" s="66"/>
      <c r="AS412" s="66">
        <v>185153</v>
      </c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</row>
    <row r="413" spans="1:753" s="53" customFormat="1">
      <c r="A413" s="50">
        <v>94211</v>
      </c>
      <c r="B413" s="50"/>
      <c r="C413" s="51" t="s">
        <v>359</v>
      </c>
      <c r="D413" s="51"/>
      <c r="E413" s="51"/>
      <c r="F413" s="66">
        <v>208687</v>
      </c>
      <c r="G413" s="66"/>
      <c r="H413" s="66"/>
      <c r="I413" s="66">
        <v>12022</v>
      </c>
      <c r="J413" s="66"/>
      <c r="K413" s="66"/>
      <c r="L413" s="66">
        <v>50669</v>
      </c>
      <c r="M413" s="66"/>
      <c r="N413" s="66"/>
      <c r="O413" s="66">
        <v>29803</v>
      </c>
      <c r="P413" s="66"/>
      <c r="Q413" s="66"/>
      <c r="R413" s="66">
        <v>7857</v>
      </c>
      <c r="S413" s="66"/>
      <c r="T413" s="66"/>
      <c r="U413" s="66">
        <f t="shared" si="6"/>
        <v>100351</v>
      </c>
      <c r="V413" s="66"/>
      <c r="W413" s="67"/>
      <c r="X413" s="66"/>
      <c r="Y413" s="66">
        <v>5907</v>
      </c>
      <c r="Z413" s="66"/>
      <c r="AA413" s="66"/>
      <c r="AB413" s="66" t="s">
        <v>792</v>
      </c>
      <c r="AC413" s="66"/>
      <c r="AD413" s="66"/>
      <c r="AE413" s="66">
        <v>17326</v>
      </c>
      <c r="AF413" s="66"/>
      <c r="AG413" s="66"/>
      <c r="AH413" s="66">
        <v>23233</v>
      </c>
      <c r="AI413" s="66"/>
      <c r="AJ413" s="66"/>
      <c r="AK413" s="66"/>
      <c r="AL413" s="66"/>
      <c r="AM413" s="66">
        <v>70328</v>
      </c>
      <c r="AN413" s="66"/>
      <c r="AO413" s="66"/>
      <c r="AP413" s="66">
        <v>-11553</v>
      </c>
      <c r="AQ413" s="66"/>
      <c r="AR413" s="66"/>
      <c r="AS413" s="66">
        <v>58775</v>
      </c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</row>
    <row r="414" spans="1:753" s="53" customFormat="1">
      <c r="A414" s="50">
        <v>94221</v>
      </c>
      <c r="B414" s="50"/>
      <c r="C414" s="51" t="s">
        <v>360</v>
      </c>
      <c r="D414" s="51"/>
      <c r="E414" s="51"/>
      <c r="F414" s="66">
        <v>1594332</v>
      </c>
      <c r="G414" s="66"/>
      <c r="H414" s="66"/>
      <c r="I414" s="66">
        <v>91848</v>
      </c>
      <c r="J414" s="66"/>
      <c r="K414" s="66"/>
      <c r="L414" s="66">
        <v>387106</v>
      </c>
      <c r="M414" s="66"/>
      <c r="N414" s="66"/>
      <c r="O414" s="66">
        <v>227693</v>
      </c>
      <c r="P414" s="66"/>
      <c r="Q414" s="66"/>
      <c r="R414" s="66">
        <v>63725</v>
      </c>
      <c r="S414" s="66"/>
      <c r="T414" s="66"/>
      <c r="U414" s="66">
        <f t="shared" si="6"/>
        <v>770372</v>
      </c>
      <c r="V414" s="66"/>
      <c r="W414" s="67"/>
      <c r="X414" s="66"/>
      <c r="Y414" s="66">
        <v>45130</v>
      </c>
      <c r="Z414" s="66"/>
      <c r="AA414" s="66"/>
      <c r="AB414" s="66" t="s">
        <v>792</v>
      </c>
      <c r="AC414" s="66"/>
      <c r="AD414" s="66"/>
      <c r="AE414" s="66">
        <v>120971</v>
      </c>
      <c r="AF414" s="66"/>
      <c r="AG414" s="66"/>
      <c r="AH414" s="66">
        <v>166101</v>
      </c>
      <c r="AI414" s="66"/>
      <c r="AJ414" s="66"/>
      <c r="AK414" s="66"/>
      <c r="AL414" s="66"/>
      <c r="AM414" s="66">
        <v>537291</v>
      </c>
      <c r="AN414" s="66"/>
      <c r="AO414" s="66"/>
      <c r="AP414" s="66">
        <v>-24799</v>
      </c>
      <c r="AQ414" s="66"/>
      <c r="AR414" s="66"/>
      <c r="AS414" s="66">
        <v>512492</v>
      </c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</row>
    <row r="415" spans="1:753" s="53" customFormat="1">
      <c r="A415" s="50">
        <v>94231</v>
      </c>
      <c r="B415" s="50"/>
      <c r="C415" s="51" t="s">
        <v>361</v>
      </c>
      <c r="D415" s="51"/>
      <c r="E415" s="51"/>
      <c r="F415" s="66">
        <v>345418</v>
      </c>
      <c r="G415" s="66"/>
      <c r="H415" s="66"/>
      <c r="I415" s="66">
        <v>19899</v>
      </c>
      <c r="J415" s="66"/>
      <c r="K415" s="66"/>
      <c r="L415" s="66">
        <v>83868</v>
      </c>
      <c r="M415" s="66"/>
      <c r="N415" s="66"/>
      <c r="O415" s="66">
        <v>49330</v>
      </c>
      <c r="P415" s="66"/>
      <c r="Q415" s="66"/>
      <c r="R415" s="66">
        <v>8354</v>
      </c>
      <c r="S415" s="66"/>
      <c r="T415" s="66"/>
      <c r="U415" s="66">
        <f t="shared" si="6"/>
        <v>161451</v>
      </c>
      <c r="V415" s="66"/>
      <c r="W415" s="67"/>
      <c r="X415" s="66"/>
      <c r="Y415" s="66">
        <v>9778</v>
      </c>
      <c r="Z415" s="66"/>
      <c r="AA415" s="66"/>
      <c r="AB415" s="66" t="s">
        <v>792</v>
      </c>
      <c r="AC415" s="66"/>
      <c r="AD415" s="66"/>
      <c r="AE415" s="66">
        <v>6714</v>
      </c>
      <c r="AF415" s="66"/>
      <c r="AG415" s="66"/>
      <c r="AH415" s="66">
        <v>16492</v>
      </c>
      <c r="AI415" s="66"/>
      <c r="AJ415" s="66"/>
      <c r="AK415" s="66"/>
      <c r="AL415" s="66"/>
      <c r="AM415" s="66">
        <v>116406</v>
      </c>
      <c r="AN415" s="66"/>
      <c r="AO415" s="66"/>
      <c r="AP415" s="66">
        <v>-2799</v>
      </c>
      <c r="AQ415" s="66"/>
      <c r="AR415" s="66"/>
      <c r="AS415" s="66">
        <v>113607</v>
      </c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</row>
    <row r="416" spans="1:753" s="53" customFormat="1">
      <c r="A416" s="50">
        <v>94241</v>
      </c>
      <c r="B416" s="50"/>
      <c r="C416" s="51" t="s">
        <v>362</v>
      </c>
      <c r="D416" s="51"/>
      <c r="E416" s="51"/>
      <c r="F416" s="66">
        <v>193563</v>
      </c>
      <c r="G416" s="66"/>
      <c r="H416" s="66"/>
      <c r="I416" s="66">
        <v>11151</v>
      </c>
      <c r="J416" s="66"/>
      <c r="K416" s="66"/>
      <c r="L416" s="66">
        <v>46997</v>
      </c>
      <c r="M416" s="66"/>
      <c r="N416" s="66"/>
      <c r="O416" s="66">
        <v>27643</v>
      </c>
      <c r="P416" s="66"/>
      <c r="Q416" s="66"/>
      <c r="R416" s="66">
        <v>26711</v>
      </c>
      <c r="S416" s="66"/>
      <c r="T416" s="66"/>
      <c r="U416" s="66">
        <f t="shared" si="6"/>
        <v>112502</v>
      </c>
      <c r="V416" s="66"/>
      <c r="W416" s="67"/>
      <c r="X416" s="66"/>
      <c r="Y416" s="66">
        <v>5479</v>
      </c>
      <c r="Z416" s="66"/>
      <c r="AA416" s="66"/>
      <c r="AB416" s="66" t="s">
        <v>792</v>
      </c>
      <c r="AC416" s="66"/>
      <c r="AD416" s="66"/>
      <c r="AE416" s="66">
        <v>856</v>
      </c>
      <c r="AF416" s="66"/>
      <c r="AG416" s="66"/>
      <c r="AH416" s="66">
        <v>6335</v>
      </c>
      <c r="AI416" s="66"/>
      <c r="AJ416" s="66"/>
      <c r="AK416" s="66"/>
      <c r="AL416" s="66"/>
      <c r="AM416" s="66">
        <v>65231</v>
      </c>
      <c r="AN416" s="66"/>
      <c r="AO416" s="66"/>
      <c r="AP416" s="66">
        <v>6835</v>
      </c>
      <c r="AQ416" s="66"/>
      <c r="AR416" s="66"/>
      <c r="AS416" s="66">
        <v>72066</v>
      </c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</row>
    <row r="417" spans="1:753">
      <c r="A417" s="54">
        <v>94251</v>
      </c>
      <c r="B417" s="54"/>
      <c r="C417" s="55" t="s">
        <v>363</v>
      </c>
      <c r="D417" s="55"/>
      <c r="E417" s="55"/>
      <c r="F417" s="67">
        <v>29791</v>
      </c>
      <c r="G417" s="67"/>
      <c r="H417" s="67"/>
      <c r="I417" s="67">
        <v>1716</v>
      </c>
      <c r="J417" s="67"/>
      <c r="K417" s="67"/>
      <c r="L417" s="67">
        <v>7233</v>
      </c>
      <c r="M417" s="67"/>
      <c r="N417" s="67"/>
      <c r="O417" s="67">
        <v>4255</v>
      </c>
      <c r="P417" s="67"/>
      <c r="Q417" s="67"/>
      <c r="R417" s="67">
        <v>3290</v>
      </c>
      <c r="S417" s="67"/>
      <c r="T417" s="67"/>
      <c r="U417" s="67">
        <f t="shared" si="6"/>
        <v>16494</v>
      </c>
      <c r="V417" s="67"/>
      <c r="W417" s="67"/>
      <c r="X417" s="67"/>
      <c r="Y417" s="67">
        <v>843</v>
      </c>
      <c r="Z417" s="67"/>
      <c r="AA417" s="67"/>
      <c r="AB417" s="67" t="s">
        <v>792</v>
      </c>
      <c r="AC417" s="67"/>
      <c r="AD417" s="67"/>
      <c r="AE417" s="67">
        <v>6508</v>
      </c>
      <c r="AF417" s="67"/>
      <c r="AG417" s="67"/>
      <c r="AH417" s="67">
        <v>7351</v>
      </c>
      <c r="AI417" s="67"/>
      <c r="AJ417" s="67"/>
      <c r="AK417" s="67"/>
      <c r="AL417" s="67"/>
      <c r="AM417" s="67">
        <v>10039</v>
      </c>
      <c r="AN417" s="67"/>
      <c r="AO417" s="67"/>
      <c r="AP417" s="67">
        <v>-2297</v>
      </c>
      <c r="AQ417" s="67"/>
      <c r="AR417" s="67"/>
      <c r="AS417" s="67">
        <v>7742</v>
      </c>
    </row>
    <row r="418" spans="1:753">
      <c r="A418" s="54">
        <v>94261</v>
      </c>
      <c r="B418" s="54"/>
      <c r="C418" s="55" t="s">
        <v>364</v>
      </c>
      <c r="D418" s="55"/>
      <c r="E418" s="55"/>
      <c r="F418" s="67">
        <v>59887</v>
      </c>
      <c r="G418" s="67"/>
      <c r="H418" s="67"/>
      <c r="I418" s="67">
        <v>3450</v>
      </c>
      <c r="J418" s="67"/>
      <c r="K418" s="67"/>
      <c r="L418" s="67">
        <v>14541</v>
      </c>
      <c r="M418" s="67"/>
      <c r="N418" s="67"/>
      <c r="O418" s="67">
        <v>8553</v>
      </c>
      <c r="P418" s="67"/>
      <c r="Q418" s="67"/>
      <c r="R418" s="67">
        <v>15518</v>
      </c>
      <c r="S418" s="67"/>
      <c r="T418" s="67"/>
      <c r="U418" s="67">
        <f t="shared" si="6"/>
        <v>42062</v>
      </c>
      <c r="V418" s="67"/>
      <c r="W418" s="67"/>
      <c r="X418" s="67"/>
      <c r="Y418" s="67">
        <v>1695</v>
      </c>
      <c r="Z418" s="67"/>
      <c r="AA418" s="67"/>
      <c r="AB418" s="67" t="s">
        <v>792</v>
      </c>
      <c r="AC418" s="67"/>
      <c r="AD418" s="67"/>
      <c r="AE418" s="67" t="s">
        <v>793</v>
      </c>
      <c r="AF418" s="67"/>
      <c r="AG418" s="67"/>
      <c r="AH418" s="67">
        <v>1695</v>
      </c>
      <c r="AI418" s="67"/>
      <c r="AJ418" s="67"/>
      <c r="AK418" s="67"/>
      <c r="AL418" s="67"/>
      <c r="AM418" s="67">
        <v>20182</v>
      </c>
      <c r="AN418" s="67"/>
      <c r="AO418" s="67"/>
      <c r="AP418" s="67">
        <v>5508</v>
      </c>
      <c r="AQ418" s="67"/>
      <c r="AR418" s="67"/>
      <c r="AS418" s="67">
        <v>25690</v>
      </c>
    </row>
    <row r="419" spans="1:753">
      <c r="A419" s="54">
        <v>94301</v>
      </c>
      <c r="B419" s="54"/>
      <c r="C419" s="55" t="s">
        <v>365</v>
      </c>
      <c r="D419" s="55"/>
      <c r="E419" s="55"/>
      <c r="F419" s="67">
        <v>9622974</v>
      </c>
      <c r="G419" s="67"/>
      <c r="H419" s="67"/>
      <c r="I419" s="67">
        <v>554372</v>
      </c>
      <c r="J419" s="67"/>
      <c r="K419" s="67"/>
      <c r="L419" s="67">
        <v>2336470</v>
      </c>
      <c r="M419" s="67"/>
      <c r="N419" s="67"/>
      <c r="O419" s="67">
        <v>1374294</v>
      </c>
      <c r="P419" s="67"/>
      <c r="Q419" s="67"/>
      <c r="R419" s="67">
        <v>85982</v>
      </c>
      <c r="S419" s="67"/>
      <c r="T419" s="67"/>
      <c r="U419" s="67">
        <f t="shared" si="6"/>
        <v>4351118</v>
      </c>
      <c r="V419" s="67"/>
      <c r="W419" s="67"/>
      <c r="X419" s="67"/>
      <c r="Y419" s="67">
        <v>272396</v>
      </c>
      <c r="Z419" s="67"/>
      <c r="AA419" s="67"/>
      <c r="AB419" s="67" t="s">
        <v>792</v>
      </c>
      <c r="AC419" s="67"/>
      <c r="AD419" s="67"/>
      <c r="AE419" s="67">
        <v>117980</v>
      </c>
      <c r="AF419" s="67"/>
      <c r="AG419" s="67"/>
      <c r="AH419" s="67">
        <v>390376</v>
      </c>
      <c r="AI419" s="67"/>
      <c r="AJ419" s="67"/>
      <c r="AK419" s="67"/>
      <c r="AL419" s="67"/>
      <c r="AM419" s="67">
        <v>3242951</v>
      </c>
      <c r="AN419" s="67"/>
      <c r="AO419" s="67"/>
      <c r="AP419" s="67">
        <v>-22710</v>
      </c>
      <c r="AQ419" s="67"/>
      <c r="AR419" s="67"/>
      <c r="AS419" s="67">
        <v>3220241</v>
      </c>
    </row>
    <row r="420" spans="1:753" s="38" customFormat="1">
      <c r="A420" s="54">
        <v>94311</v>
      </c>
      <c r="B420" s="54"/>
      <c r="C420" s="55" t="s">
        <v>366</v>
      </c>
      <c r="D420" s="55"/>
      <c r="E420" s="55"/>
      <c r="F420" s="68">
        <v>1199874</v>
      </c>
      <c r="G420" s="68"/>
      <c r="H420" s="68"/>
      <c r="I420" s="68">
        <v>69124</v>
      </c>
      <c r="J420" s="68"/>
      <c r="K420" s="68"/>
      <c r="L420" s="68">
        <v>291331</v>
      </c>
      <c r="M420" s="68"/>
      <c r="N420" s="68"/>
      <c r="O420" s="68">
        <v>171359</v>
      </c>
      <c r="P420" s="68"/>
      <c r="Q420" s="68"/>
      <c r="R420" s="68">
        <v>26150</v>
      </c>
      <c r="S420" s="68"/>
      <c r="T420" s="68"/>
      <c r="U420" s="68">
        <f t="shared" si="6"/>
        <v>557964</v>
      </c>
      <c r="V420" s="68"/>
      <c r="W420" s="68"/>
      <c r="X420" s="68"/>
      <c r="Y420" s="68">
        <v>33965</v>
      </c>
      <c r="Z420" s="68"/>
      <c r="AA420" s="68"/>
      <c r="AB420" s="68" t="s">
        <v>792</v>
      </c>
      <c r="AC420" s="68"/>
      <c r="AD420" s="68"/>
      <c r="AE420" s="68">
        <v>52115</v>
      </c>
      <c r="AF420" s="68"/>
      <c r="AG420" s="68"/>
      <c r="AH420" s="68">
        <v>86080</v>
      </c>
      <c r="AI420" s="68"/>
      <c r="AJ420" s="68"/>
      <c r="AK420" s="68"/>
      <c r="AL420" s="68"/>
      <c r="AM420" s="68">
        <v>404358</v>
      </c>
      <c r="AN420" s="68"/>
      <c r="AO420" s="68"/>
      <c r="AP420" s="68">
        <v>-13365</v>
      </c>
      <c r="AQ420" s="68"/>
      <c r="AR420" s="68"/>
      <c r="AS420" s="68">
        <v>390993</v>
      </c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</row>
    <row r="421" spans="1:753">
      <c r="A421" s="54">
        <v>94313</v>
      </c>
      <c r="B421" s="54"/>
      <c r="C421" s="55" t="s">
        <v>367</v>
      </c>
      <c r="D421" s="55"/>
      <c r="E421" s="55"/>
      <c r="F421" s="67">
        <v>28568</v>
      </c>
      <c r="G421" s="67"/>
      <c r="H421" s="68"/>
      <c r="I421" s="67">
        <v>1646</v>
      </c>
      <c r="J421" s="67"/>
      <c r="K421" s="68"/>
      <c r="L421" s="67">
        <v>6936</v>
      </c>
      <c r="M421" s="67"/>
      <c r="N421" s="68"/>
      <c r="O421" s="67">
        <v>4080</v>
      </c>
      <c r="P421" s="67"/>
      <c r="Q421" s="68"/>
      <c r="R421" s="67">
        <v>7421</v>
      </c>
      <c r="S421" s="67"/>
      <c r="T421" s="68"/>
      <c r="U421" s="67">
        <f t="shared" si="6"/>
        <v>20083</v>
      </c>
      <c r="V421" s="67"/>
      <c r="W421" s="67"/>
      <c r="X421" s="68"/>
      <c r="Y421" s="67">
        <v>809</v>
      </c>
      <c r="Z421" s="67"/>
      <c r="AA421" s="68"/>
      <c r="AB421" s="67" t="s">
        <v>792</v>
      </c>
      <c r="AC421" s="67"/>
      <c r="AD421" s="68"/>
      <c r="AE421" s="67" t="s">
        <v>793</v>
      </c>
      <c r="AF421" s="67"/>
      <c r="AG421" s="68"/>
      <c r="AH421" s="67">
        <v>809</v>
      </c>
      <c r="AI421" s="67"/>
      <c r="AJ421" s="68"/>
      <c r="AK421" s="67"/>
      <c r="AL421" s="68"/>
      <c r="AM421" s="67">
        <v>9628</v>
      </c>
      <c r="AN421" s="67"/>
      <c r="AO421" s="68"/>
      <c r="AP421" s="67">
        <v>3124</v>
      </c>
      <c r="AQ421" s="67"/>
      <c r="AR421" s="68"/>
      <c r="AS421" s="67">
        <v>12752</v>
      </c>
    </row>
    <row r="422" spans="1:753">
      <c r="A422" s="54">
        <v>94317</v>
      </c>
      <c r="B422" s="54"/>
      <c r="C422" s="55" t="s">
        <v>368</v>
      </c>
      <c r="D422" s="55"/>
      <c r="E422" s="55"/>
      <c r="F422" s="67">
        <v>18333</v>
      </c>
      <c r="G422" s="67"/>
      <c r="H422" s="67"/>
      <c r="I422" s="67">
        <v>1056</v>
      </c>
      <c r="J422" s="67"/>
      <c r="K422" s="67"/>
      <c r="L422" s="67">
        <v>4451</v>
      </c>
      <c r="M422" s="67"/>
      <c r="N422" s="67"/>
      <c r="O422" s="67">
        <v>2618</v>
      </c>
      <c r="P422" s="67"/>
      <c r="Q422" s="67"/>
      <c r="R422" s="67">
        <v>7663</v>
      </c>
      <c r="S422" s="67"/>
      <c r="T422" s="67"/>
      <c r="U422" s="67">
        <f t="shared" si="6"/>
        <v>15788</v>
      </c>
      <c r="V422" s="67"/>
      <c r="W422" s="67"/>
      <c r="X422" s="67"/>
      <c r="Y422" s="67">
        <v>519</v>
      </c>
      <c r="Z422" s="67"/>
      <c r="AA422" s="67"/>
      <c r="AB422" s="67" t="s">
        <v>792</v>
      </c>
      <c r="AC422" s="67"/>
      <c r="AD422" s="67"/>
      <c r="AE422" s="67" t="s">
        <v>793</v>
      </c>
      <c r="AF422" s="67"/>
      <c r="AG422" s="67"/>
      <c r="AH422" s="67">
        <v>519</v>
      </c>
      <c r="AI422" s="67"/>
      <c r="AJ422" s="67"/>
      <c r="AK422" s="67"/>
      <c r="AL422" s="67"/>
      <c r="AM422" s="67">
        <v>6178</v>
      </c>
      <c r="AN422" s="67"/>
      <c r="AO422" s="67"/>
      <c r="AP422" s="67">
        <v>3130</v>
      </c>
      <c r="AQ422" s="67"/>
      <c r="AR422" s="67"/>
      <c r="AS422" s="67">
        <v>9308</v>
      </c>
    </row>
    <row r="423" spans="1:753" s="52" customFormat="1">
      <c r="A423" s="50">
        <v>94321</v>
      </c>
      <c r="B423" s="50"/>
      <c r="C423" s="51" t="s">
        <v>369</v>
      </c>
      <c r="D423" s="51"/>
      <c r="E423" s="51"/>
      <c r="F423" s="65">
        <v>424096</v>
      </c>
      <c r="G423" s="65"/>
      <c r="H423" s="65"/>
      <c r="I423" s="65">
        <v>24432</v>
      </c>
      <c r="J423" s="65"/>
      <c r="K423" s="65"/>
      <c r="L423" s="65">
        <v>102971</v>
      </c>
      <c r="M423" s="65"/>
      <c r="N423" s="65"/>
      <c r="O423" s="65">
        <v>60567</v>
      </c>
      <c r="P423" s="65"/>
      <c r="Q423" s="65"/>
      <c r="R423" s="65">
        <v>1692</v>
      </c>
      <c r="S423" s="65"/>
      <c r="T423" s="65"/>
      <c r="U423" s="65">
        <f t="shared" si="6"/>
        <v>189662</v>
      </c>
      <c r="V423" s="65"/>
      <c r="W423" s="68"/>
      <c r="X423" s="65"/>
      <c r="Y423" s="65">
        <v>12005</v>
      </c>
      <c r="Z423" s="65"/>
      <c r="AA423" s="65"/>
      <c r="AB423" s="65" t="s">
        <v>792</v>
      </c>
      <c r="AC423" s="65"/>
      <c r="AD423" s="65"/>
      <c r="AE423" s="65">
        <v>19924</v>
      </c>
      <c r="AF423" s="65"/>
      <c r="AG423" s="65"/>
      <c r="AH423" s="65">
        <v>31929</v>
      </c>
      <c r="AI423" s="65"/>
      <c r="AJ423" s="65"/>
      <c r="AK423" s="65"/>
      <c r="AL423" s="65"/>
      <c r="AM423" s="65">
        <v>142921</v>
      </c>
      <c r="AN423" s="65"/>
      <c r="AO423" s="65"/>
      <c r="AP423" s="65">
        <v>-5646</v>
      </c>
      <c r="AQ423" s="65"/>
      <c r="AR423" s="65"/>
      <c r="AS423" s="65">
        <v>137275</v>
      </c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</row>
    <row r="424" spans="1:753" s="53" customFormat="1">
      <c r="A424" s="50">
        <v>94331</v>
      </c>
      <c r="B424" s="50"/>
      <c r="C424" s="51" t="s">
        <v>370</v>
      </c>
      <c r="D424" s="51"/>
      <c r="E424" s="51"/>
      <c r="F424" s="66">
        <v>207312</v>
      </c>
      <c r="G424" s="66"/>
      <c r="H424" s="66"/>
      <c r="I424" s="66">
        <v>11943</v>
      </c>
      <c r="J424" s="66"/>
      <c r="K424" s="66"/>
      <c r="L424" s="66">
        <v>50336</v>
      </c>
      <c r="M424" s="66"/>
      <c r="N424" s="66"/>
      <c r="O424" s="66">
        <v>29607</v>
      </c>
      <c r="P424" s="66"/>
      <c r="Q424" s="66"/>
      <c r="R424" s="66">
        <v>7715</v>
      </c>
      <c r="S424" s="66"/>
      <c r="T424" s="66"/>
      <c r="U424" s="66">
        <f t="shared" si="6"/>
        <v>99601</v>
      </c>
      <c r="V424" s="66"/>
      <c r="W424" s="67"/>
      <c r="X424" s="66"/>
      <c r="Y424" s="66">
        <v>5868</v>
      </c>
      <c r="Z424" s="66"/>
      <c r="AA424" s="66"/>
      <c r="AB424" s="66" t="s">
        <v>792</v>
      </c>
      <c r="AC424" s="66"/>
      <c r="AD424" s="66"/>
      <c r="AE424" s="66">
        <v>10557</v>
      </c>
      <c r="AF424" s="66"/>
      <c r="AG424" s="66"/>
      <c r="AH424" s="66">
        <v>16425</v>
      </c>
      <c r="AI424" s="66"/>
      <c r="AJ424" s="66"/>
      <c r="AK424" s="66"/>
      <c r="AL424" s="66"/>
      <c r="AM424" s="66">
        <v>69864</v>
      </c>
      <c r="AN424" s="66"/>
      <c r="AO424" s="66"/>
      <c r="AP424" s="66">
        <v>2981</v>
      </c>
      <c r="AQ424" s="66"/>
      <c r="AR424" s="66"/>
      <c r="AS424" s="66">
        <v>72845</v>
      </c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</row>
    <row r="425" spans="1:753" s="53" customFormat="1">
      <c r="A425" s="50">
        <v>94341</v>
      </c>
      <c r="B425" s="50"/>
      <c r="C425" s="51" t="s">
        <v>371</v>
      </c>
      <c r="D425" s="51"/>
      <c r="E425" s="51"/>
      <c r="F425" s="66">
        <v>144675</v>
      </c>
      <c r="G425" s="66"/>
      <c r="H425" s="66"/>
      <c r="I425" s="66">
        <v>8335</v>
      </c>
      <c r="J425" s="66"/>
      <c r="K425" s="66"/>
      <c r="L425" s="66">
        <v>35127</v>
      </c>
      <c r="M425" s="66"/>
      <c r="N425" s="66"/>
      <c r="O425" s="66">
        <v>20662</v>
      </c>
      <c r="P425" s="66"/>
      <c r="Q425" s="66"/>
      <c r="R425" s="66">
        <v>5564</v>
      </c>
      <c r="S425" s="66"/>
      <c r="T425" s="66"/>
      <c r="U425" s="66">
        <f t="shared" si="6"/>
        <v>69688</v>
      </c>
      <c r="V425" s="66"/>
      <c r="W425" s="67"/>
      <c r="X425" s="66"/>
      <c r="Y425" s="66">
        <v>4095</v>
      </c>
      <c r="Z425" s="66"/>
      <c r="AA425" s="66"/>
      <c r="AB425" s="66" t="s">
        <v>792</v>
      </c>
      <c r="AC425" s="66"/>
      <c r="AD425" s="66"/>
      <c r="AE425" s="66">
        <v>5713</v>
      </c>
      <c r="AF425" s="66"/>
      <c r="AG425" s="66"/>
      <c r="AH425" s="66">
        <v>9808</v>
      </c>
      <c r="AI425" s="66"/>
      <c r="AJ425" s="66"/>
      <c r="AK425" s="66"/>
      <c r="AL425" s="66"/>
      <c r="AM425" s="66">
        <v>48756</v>
      </c>
      <c r="AN425" s="66"/>
      <c r="AO425" s="66"/>
      <c r="AP425" s="66">
        <v>-1783</v>
      </c>
      <c r="AQ425" s="66"/>
      <c r="AR425" s="66"/>
      <c r="AS425" s="66">
        <v>46973</v>
      </c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</row>
    <row r="426" spans="1:753" s="53" customFormat="1">
      <c r="A426" s="50">
        <v>94347</v>
      </c>
      <c r="B426" s="50"/>
      <c r="C426" s="51" t="s">
        <v>372</v>
      </c>
      <c r="D426" s="51"/>
      <c r="E426" s="51"/>
      <c r="F426" s="66">
        <v>18638</v>
      </c>
      <c r="G426" s="66"/>
      <c r="H426" s="66"/>
      <c r="I426" s="66">
        <v>1074</v>
      </c>
      <c r="J426" s="66"/>
      <c r="K426" s="66"/>
      <c r="L426" s="66">
        <v>4526</v>
      </c>
      <c r="M426" s="66"/>
      <c r="N426" s="66"/>
      <c r="O426" s="66">
        <v>2662</v>
      </c>
      <c r="P426" s="66"/>
      <c r="Q426" s="66"/>
      <c r="R426" s="66">
        <v>4271</v>
      </c>
      <c r="S426" s="66"/>
      <c r="T426" s="66"/>
      <c r="U426" s="66">
        <f t="shared" si="6"/>
        <v>12533</v>
      </c>
      <c r="V426" s="66"/>
      <c r="W426" s="67"/>
      <c r="X426" s="66"/>
      <c r="Y426" s="66">
        <v>528</v>
      </c>
      <c r="Z426" s="66"/>
      <c r="AA426" s="66"/>
      <c r="AB426" s="66" t="s">
        <v>792</v>
      </c>
      <c r="AC426" s="66"/>
      <c r="AD426" s="66"/>
      <c r="AE426" s="66" t="s">
        <v>793</v>
      </c>
      <c r="AF426" s="66"/>
      <c r="AG426" s="66"/>
      <c r="AH426" s="66">
        <v>528</v>
      </c>
      <c r="AI426" s="66"/>
      <c r="AJ426" s="66"/>
      <c r="AK426" s="66"/>
      <c r="AL426" s="66"/>
      <c r="AM426" s="66">
        <v>6281</v>
      </c>
      <c r="AN426" s="66"/>
      <c r="AO426" s="66"/>
      <c r="AP426" s="66">
        <v>1892</v>
      </c>
      <c r="AQ426" s="66"/>
      <c r="AR426" s="66"/>
      <c r="AS426" s="66">
        <v>8173</v>
      </c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</row>
    <row r="427" spans="1:753" s="53" customFormat="1">
      <c r="A427" s="50">
        <v>94351</v>
      </c>
      <c r="B427" s="50"/>
      <c r="C427" s="51" t="s">
        <v>373</v>
      </c>
      <c r="D427" s="51"/>
      <c r="E427" s="51"/>
      <c r="F427" s="66">
        <v>371695</v>
      </c>
      <c r="G427" s="66"/>
      <c r="H427" s="66"/>
      <c r="I427" s="66">
        <v>21413</v>
      </c>
      <c r="J427" s="66"/>
      <c r="K427" s="66"/>
      <c r="L427" s="66">
        <v>90248</v>
      </c>
      <c r="M427" s="66"/>
      <c r="N427" s="66"/>
      <c r="O427" s="66">
        <v>53083</v>
      </c>
      <c r="P427" s="66"/>
      <c r="Q427" s="66"/>
      <c r="R427" s="66">
        <v>1592</v>
      </c>
      <c r="S427" s="66"/>
      <c r="T427" s="66"/>
      <c r="U427" s="66">
        <f t="shared" si="6"/>
        <v>166336</v>
      </c>
      <c r="V427" s="66"/>
      <c r="W427" s="67"/>
      <c r="X427" s="66"/>
      <c r="Y427" s="66">
        <v>10522</v>
      </c>
      <c r="Z427" s="66"/>
      <c r="AA427" s="66"/>
      <c r="AB427" s="66" t="s">
        <v>792</v>
      </c>
      <c r="AC427" s="66"/>
      <c r="AD427" s="66"/>
      <c r="AE427" s="66">
        <v>4723</v>
      </c>
      <c r="AF427" s="66"/>
      <c r="AG427" s="66"/>
      <c r="AH427" s="66">
        <v>15245</v>
      </c>
      <c r="AI427" s="66"/>
      <c r="AJ427" s="66"/>
      <c r="AK427" s="66"/>
      <c r="AL427" s="66"/>
      <c r="AM427" s="66">
        <v>125262</v>
      </c>
      <c r="AN427" s="66"/>
      <c r="AO427" s="66"/>
      <c r="AP427" s="66">
        <v>-1683</v>
      </c>
      <c r="AQ427" s="66"/>
      <c r="AR427" s="66"/>
      <c r="AS427" s="66">
        <v>123579</v>
      </c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</row>
    <row r="428" spans="1:753" s="53" customFormat="1">
      <c r="A428" s="50">
        <v>94401</v>
      </c>
      <c r="B428" s="50"/>
      <c r="C428" s="51" t="s">
        <v>861</v>
      </c>
      <c r="D428" s="51"/>
      <c r="E428" s="51"/>
      <c r="F428" s="66">
        <v>4998404</v>
      </c>
      <c r="G428" s="66"/>
      <c r="H428" s="66"/>
      <c r="I428" s="66">
        <v>287954</v>
      </c>
      <c r="J428" s="66"/>
      <c r="K428" s="66"/>
      <c r="L428" s="66">
        <v>1213619</v>
      </c>
      <c r="M428" s="66"/>
      <c r="N428" s="66"/>
      <c r="O428" s="66">
        <v>713841</v>
      </c>
      <c r="P428" s="66"/>
      <c r="Q428" s="66"/>
      <c r="R428" s="66">
        <v>20795</v>
      </c>
      <c r="S428" s="66"/>
      <c r="T428" s="66"/>
      <c r="U428" s="66">
        <f t="shared" si="6"/>
        <v>2236209</v>
      </c>
      <c r="V428" s="66"/>
      <c r="W428" s="67"/>
      <c r="X428" s="66"/>
      <c r="Y428" s="66">
        <v>141489</v>
      </c>
      <c r="Z428" s="66"/>
      <c r="AA428" s="66"/>
      <c r="AB428" s="66" t="s">
        <v>792</v>
      </c>
      <c r="AC428" s="66"/>
      <c r="AD428" s="66"/>
      <c r="AE428" s="66">
        <v>83776</v>
      </c>
      <c r="AF428" s="66"/>
      <c r="AG428" s="66"/>
      <c r="AH428" s="66">
        <v>225265</v>
      </c>
      <c r="AI428" s="66"/>
      <c r="AJ428" s="66"/>
      <c r="AK428" s="66"/>
      <c r="AL428" s="66"/>
      <c r="AM428" s="66">
        <v>1684467</v>
      </c>
      <c r="AN428" s="66"/>
      <c r="AO428" s="66"/>
      <c r="AP428" s="66">
        <v>-11283</v>
      </c>
      <c r="AQ428" s="66"/>
      <c r="AR428" s="66"/>
      <c r="AS428" s="66">
        <v>1673184</v>
      </c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</row>
    <row r="429" spans="1:753">
      <c r="A429" s="54">
        <v>94402</v>
      </c>
      <c r="B429" s="54"/>
      <c r="C429" s="55" t="s">
        <v>789</v>
      </c>
      <c r="D429" s="55"/>
      <c r="E429" s="55"/>
      <c r="F429" s="67" t="s">
        <v>793</v>
      </c>
      <c r="G429" s="67"/>
      <c r="H429" s="67"/>
      <c r="I429" s="67" t="s">
        <v>922</v>
      </c>
      <c r="J429" s="67"/>
      <c r="K429" s="67"/>
      <c r="L429" s="67" t="s">
        <v>923</v>
      </c>
      <c r="M429" s="67"/>
      <c r="N429" s="67"/>
      <c r="O429" s="67" t="s">
        <v>924</v>
      </c>
      <c r="P429" s="67"/>
      <c r="Q429" s="67"/>
      <c r="R429" s="67" t="s">
        <v>793</v>
      </c>
      <c r="S429" s="67"/>
      <c r="T429" s="67"/>
      <c r="U429" s="67">
        <f t="shared" si="6"/>
        <v>0</v>
      </c>
      <c r="V429" s="67"/>
      <c r="W429" s="67"/>
      <c r="X429" s="67"/>
      <c r="Y429" s="67" t="s">
        <v>922</v>
      </c>
      <c r="Z429" s="67"/>
      <c r="AA429" s="67"/>
      <c r="AB429" s="67" t="s">
        <v>792</v>
      </c>
      <c r="AC429" s="67"/>
      <c r="AD429" s="67"/>
      <c r="AE429" s="67">
        <v>1774367</v>
      </c>
      <c r="AF429" s="67"/>
      <c r="AG429" s="67"/>
      <c r="AH429" s="67">
        <v>1774367</v>
      </c>
      <c r="AI429" s="67"/>
      <c r="AJ429" s="67"/>
      <c r="AK429" s="67"/>
      <c r="AL429" s="67"/>
      <c r="AM429" s="67" t="s">
        <v>925</v>
      </c>
      <c r="AN429" s="67"/>
      <c r="AO429" s="67"/>
      <c r="AP429" s="67">
        <v>-1007431</v>
      </c>
      <c r="AQ429" s="67"/>
      <c r="AR429" s="67"/>
      <c r="AS429" s="67">
        <v>-1007431</v>
      </c>
    </row>
    <row r="430" spans="1:753">
      <c r="A430" s="54">
        <v>94403</v>
      </c>
      <c r="B430" s="54"/>
      <c r="C430" s="55" t="s">
        <v>862</v>
      </c>
      <c r="D430" s="55"/>
      <c r="E430" s="55"/>
      <c r="F430" s="67">
        <v>33763</v>
      </c>
      <c r="G430" s="67"/>
      <c r="H430" s="67"/>
      <c r="I430" s="67">
        <v>1945</v>
      </c>
      <c r="J430" s="67"/>
      <c r="K430" s="67"/>
      <c r="L430" s="67">
        <v>8198</v>
      </c>
      <c r="M430" s="67"/>
      <c r="N430" s="67"/>
      <c r="O430" s="67">
        <v>4822</v>
      </c>
      <c r="P430" s="67"/>
      <c r="Q430" s="67"/>
      <c r="R430" s="67">
        <v>14624</v>
      </c>
      <c r="S430" s="67"/>
      <c r="T430" s="67"/>
      <c r="U430" s="67">
        <f t="shared" si="6"/>
        <v>29589</v>
      </c>
      <c r="V430" s="67"/>
      <c r="W430" s="67"/>
      <c r="X430" s="67"/>
      <c r="Y430" s="67">
        <v>956</v>
      </c>
      <c r="Z430" s="67"/>
      <c r="AA430" s="67"/>
      <c r="AB430" s="67" t="s">
        <v>792</v>
      </c>
      <c r="AC430" s="67"/>
      <c r="AD430" s="67"/>
      <c r="AE430" s="67" t="s">
        <v>793</v>
      </c>
      <c r="AF430" s="67"/>
      <c r="AG430" s="67"/>
      <c r="AH430" s="67">
        <v>956</v>
      </c>
      <c r="AI430" s="67"/>
      <c r="AJ430" s="67"/>
      <c r="AK430" s="67"/>
      <c r="AL430" s="67"/>
      <c r="AM430" s="67">
        <v>11378</v>
      </c>
      <c r="AN430" s="67"/>
      <c r="AO430" s="67"/>
      <c r="AP430" s="67">
        <v>3656</v>
      </c>
      <c r="AQ430" s="67"/>
      <c r="AR430" s="67"/>
      <c r="AS430" s="67">
        <v>15034</v>
      </c>
    </row>
    <row r="431" spans="1:753">
      <c r="A431" s="54">
        <v>94408</v>
      </c>
      <c r="B431" s="54"/>
      <c r="C431" s="55" t="s">
        <v>374</v>
      </c>
      <c r="D431" s="55"/>
      <c r="E431" s="55"/>
      <c r="F431" s="67">
        <v>64775</v>
      </c>
      <c r="G431" s="67"/>
      <c r="H431" s="67"/>
      <c r="I431" s="67">
        <v>3732</v>
      </c>
      <c r="J431" s="67"/>
      <c r="K431" s="67"/>
      <c r="L431" s="67">
        <v>15728</v>
      </c>
      <c r="M431" s="67"/>
      <c r="N431" s="67"/>
      <c r="O431" s="67">
        <v>9251</v>
      </c>
      <c r="P431" s="67"/>
      <c r="Q431" s="67"/>
      <c r="R431" s="67">
        <v>7577</v>
      </c>
      <c r="S431" s="67"/>
      <c r="T431" s="67"/>
      <c r="U431" s="67">
        <f t="shared" si="6"/>
        <v>36288</v>
      </c>
      <c r="V431" s="67"/>
      <c r="W431" s="67"/>
      <c r="X431" s="67"/>
      <c r="Y431" s="67">
        <v>1834</v>
      </c>
      <c r="Z431" s="67"/>
      <c r="AA431" s="67"/>
      <c r="AB431" s="67" t="s">
        <v>792</v>
      </c>
      <c r="AC431" s="67"/>
      <c r="AD431" s="67"/>
      <c r="AE431" s="67">
        <v>4064</v>
      </c>
      <c r="AF431" s="67"/>
      <c r="AG431" s="67"/>
      <c r="AH431" s="67">
        <v>5898</v>
      </c>
      <c r="AI431" s="67"/>
      <c r="AJ431" s="67"/>
      <c r="AK431" s="67"/>
      <c r="AL431" s="67"/>
      <c r="AM431" s="67">
        <v>21829</v>
      </c>
      <c r="AN431" s="67"/>
      <c r="AO431" s="67"/>
      <c r="AP431" s="67">
        <v>382</v>
      </c>
      <c r="AQ431" s="67"/>
      <c r="AR431" s="67"/>
      <c r="AS431" s="67">
        <v>22211</v>
      </c>
    </row>
    <row r="432" spans="1:753" s="38" customFormat="1">
      <c r="A432" s="54">
        <v>94411</v>
      </c>
      <c r="B432" s="54"/>
      <c r="C432" s="55" t="s">
        <v>375</v>
      </c>
      <c r="D432" s="55"/>
      <c r="E432" s="55"/>
      <c r="F432" s="68">
        <v>1935931</v>
      </c>
      <c r="G432" s="68"/>
      <c r="H432" s="68"/>
      <c r="I432" s="68">
        <v>111528</v>
      </c>
      <c r="J432" s="68"/>
      <c r="K432" s="68"/>
      <c r="L432" s="68">
        <v>470046</v>
      </c>
      <c r="M432" s="68"/>
      <c r="N432" s="68"/>
      <c r="O432" s="68">
        <v>276478</v>
      </c>
      <c r="P432" s="68"/>
      <c r="Q432" s="68"/>
      <c r="R432" s="68">
        <v>63511</v>
      </c>
      <c r="S432" s="68"/>
      <c r="T432" s="68"/>
      <c r="U432" s="68">
        <f t="shared" si="6"/>
        <v>921563</v>
      </c>
      <c r="V432" s="68"/>
      <c r="W432" s="68"/>
      <c r="X432" s="68"/>
      <c r="Y432" s="68">
        <v>54800</v>
      </c>
      <c r="Z432" s="68"/>
      <c r="AA432" s="68"/>
      <c r="AB432" s="68" t="s">
        <v>792</v>
      </c>
      <c r="AC432" s="68"/>
      <c r="AD432" s="68"/>
      <c r="AE432" s="68">
        <v>4125</v>
      </c>
      <c r="AF432" s="68"/>
      <c r="AG432" s="68"/>
      <c r="AH432" s="68">
        <v>58925</v>
      </c>
      <c r="AI432" s="68"/>
      <c r="AJ432" s="68"/>
      <c r="AK432" s="68"/>
      <c r="AL432" s="68"/>
      <c r="AM432" s="68">
        <v>652410</v>
      </c>
      <c r="AN432" s="68"/>
      <c r="AO432" s="68"/>
      <c r="AP432" s="68">
        <v>18114</v>
      </c>
      <c r="AQ432" s="68"/>
      <c r="AR432" s="68"/>
      <c r="AS432" s="68">
        <v>670524</v>
      </c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</row>
    <row r="433" spans="1:753">
      <c r="A433" s="54">
        <v>94412</v>
      </c>
      <c r="B433" s="54"/>
      <c r="C433" s="55" t="s">
        <v>376</v>
      </c>
      <c r="D433" s="55"/>
      <c r="E433" s="55"/>
      <c r="F433" s="67">
        <v>23069</v>
      </c>
      <c r="G433" s="67"/>
      <c r="H433" s="68"/>
      <c r="I433" s="67">
        <v>1329</v>
      </c>
      <c r="J433" s="67"/>
      <c r="K433" s="68"/>
      <c r="L433" s="67">
        <v>5602</v>
      </c>
      <c r="M433" s="67"/>
      <c r="N433" s="68"/>
      <c r="O433" s="67">
        <v>3295</v>
      </c>
      <c r="P433" s="67"/>
      <c r="Q433" s="68"/>
      <c r="R433" s="67">
        <v>12533</v>
      </c>
      <c r="S433" s="67"/>
      <c r="T433" s="68"/>
      <c r="U433" s="67">
        <f t="shared" si="6"/>
        <v>22759</v>
      </c>
      <c r="V433" s="67"/>
      <c r="W433" s="67"/>
      <c r="X433" s="68"/>
      <c r="Y433" s="67">
        <v>653</v>
      </c>
      <c r="Z433" s="67"/>
      <c r="AA433" s="68"/>
      <c r="AB433" s="67" t="s">
        <v>792</v>
      </c>
      <c r="AC433" s="67"/>
      <c r="AD433" s="68"/>
      <c r="AE433" s="67" t="s">
        <v>793</v>
      </c>
      <c r="AF433" s="67"/>
      <c r="AG433" s="68"/>
      <c r="AH433" s="67">
        <v>653</v>
      </c>
      <c r="AI433" s="67"/>
      <c r="AJ433" s="68"/>
      <c r="AK433" s="67"/>
      <c r="AL433" s="68"/>
      <c r="AM433" s="67">
        <v>7774</v>
      </c>
      <c r="AN433" s="67"/>
      <c r="AO433" s="68"/>
      <c r="AP433" s="67">
        <v>5893</v>
      </c>
      <c r="AQ433" s="67"/>
      <c r="AR433" s="68"/>
      <c r="AS433" s="67">
        <v>13667</v>
      </c>
    </row>
    <row r="434" spans="1:753">
      <c r="A434" s="54">
        <v>94421</v>
      </c>
      <c r="B434" s="54"/>
      <c r="C434" s="55" t="s">
        <v>377</v>
      </c>
      <c r="D434" s="55"/>
      <c r="E434" s="55"/>
      <c r="F434" s="67">
        <v>254824</v>
      </c>
      <c r="G434" s="67"/>
      <c r="H434" s="67"/>
      <c r="I434" s="67">
        <v>14680</v>
      </c>
      <c r="J434" s="67"/>
      <c r="K434" s="67"/>
      <c r="L434" s="67">
        <v>61871</v>
      </c>
      <c r="M434" s="67"/>
      <c r="N434" s="67"/>
      <c r="O434" s="67">
        <v>36392</v>
      </c>
      <c r="P434" s="67"/>
      <c r="Q434" s="67"/>
      <c r="R434" s="67">
        <v>4157</v>
      </c>
      <c r="S434" s="67"/>
      <c r="T434" s="67"/>
      <c r="U434" s="67">
        <f t="shared" si="6"/>
        <v>117100</v>
      </c>
      <c r="V434" s="67"/>
      <c r="W434" s="67"/>
      <c r="X434" s="67"/>
      <c r="Y434" s="67">
        <v>7213</v>
      </c>
      <c r="Z434" s="67"/>
      <c r="AA434" s="67"/>
      <c r="AB434" s="67" t="s">
        <v>792</v>
      </c>
      <c r="AC434" s="67"/>
      <c r="AD434" s="67"/>
      <c r="AE434" s="67">
        <v>6763</v>
      </c>
      <c r="AF434" s="67"/>
      <c r="AG434" s="67"/>
      <c r="AH434" s="67">
        <v>13976</v>
      </c>
      <c r="AI434" s="67"/>
      <c r="AJ434" s="67"/>
      <c r="AK434" s="67"/>
      <c r="AL434" s="67"/>
      <c r="AM434" s="67">
        <v>85876</v>
      </c>
      <c r="AN434" s="67"/>
      <c r="AO434" s="67"/>
      <c r="AP434" s="67">
        <v>-3870</v>
      </c>
      <c r="AQ434" s="67"/>
      <c r="AR434" s="67"/>
      <c r="AS434" s="67">
        <v>82006</v>
      </c>
    </row>
    <row r="435" spans="1:753" s="52" customFormat="1">
      <c r="A435" s="50">
        <v>94427</v>
      </c>
      <c r="B435" s="50"/>
      <c r="C435" s="51" t="s">
        <v>378</v>
      </c>
      <c r="D435" s="51"/>
      <c r="E435" s="51"/>
      <c r="F435" s="65">
        <v>23985</v>
      </c>
      <c r="G435" s="65"/>
      <c r="H435" s="65"/>
      <c r="I435" s="65">
        <v>1382</v>
      </c>
      <c r="J435" s="65"/>
      <c r="K435" s="65"/>
      <c r="L435" s="65">
        <v>5824</v>
      </c>
      <c r="M435" s="65"/>
      <c r="N435" s="65"/>
      <c r="O435" s="65">
        <v>3425</v>
      </c>
      <c r="P435" s="65"/>
      <c r="Q435" s="65"/>
      <c r="R435" s="65">
        <v>4090</v>
      </c>
      <c r="S435" s="65"/>
      <c r="T435" s="65"/>
      <c r="U435" s="65">
        <f t="shared" si="6"/>
        <v>14721</v>
      </c>
      <c r="V435" s="65"/>
      <c r="W435" s="68"/>
      <c r="X435" s="65"/>
      <c r="Y435" s="65">
        <v>679</v>
      </c>
      <c r="Z435" s="65"/>
      <c r="AA435" s="65"/>
      <c r="AB435" s="65" t="s">
        <v>792</v>
      </c>
      <c r="AC435" s="65"/>
      <c r="AD435" s="65"/>
      <c r="AE435" s="65">
        <v>478</v>
      </c>
      <c r="AF435" s="65"/>
      <c r="AG435" s="65"/>
      <c r="AH435" s="65">
        <v>1157</v>
      </c>
      <c r="AI435" s="65"/>
      <c r="AJ435" s="65"/>
      <c r="AK435" s="65"/>
      <c r="AL435" s="65"/>
      <c r="AM435" s="65">
        <v>8083</v>
      </c>
      <c r="AN435" s="65"/>
      <c r="AO435" s="65"/>
      <c r="AP435" s="65">
        <v>943</v>
      </c>
      <c r="AQ435" s="65"/>
      <c r="AR435" s="65"/>
      <c r="AS435" s="65">
        <v>9026</v>
      </c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</row>
    <row r="436" spans="1:753" s="53" customFormat="1">
      <c r="A436" s="50">
        <v>94428</v>
      </c>
      <c r="B436" s="50"/>
      <c r="C436" s="51" t="s">
        <v>863</v>
      </c>
      <c r="D436" s="51"/>
      <c r="E436" s="51"/>
      <c r="F436" s="66">
        <v>99608</v>
      </c>
      <c r="G436" s="66"/>
      <c r="H436" s="66"/>
      <c r="I436" s="66">
        <v>5738</v>
      </c>
      <c r="J436" s="66"/>
      <c r="K436" s="66"/>
      <c r="L436" s="66">
        <v>24185</v>
      </c>
      <c r="M436" s="66"/>
      <c r="N436" s="66"/>
      <c r="O436" s="66">
        <v>14225</v>
      </c>
      <c r="P436" s="66"/>
      <c r="Q436" s="66"/>
      <c r="R436" s="66">
        <v>2315</v>
      </c>
      <c r="S436" s="66"/>
      <c r="T436" s="66"/>
      <c r="U436" s="66">
        <f t="shared" si="6"/>
        <v>46463</v>
      </c>
      <c r="V436" s="66"/>
      <c r="W436" s="67"/>
      <c r="X436" s="66"/>
      <c r="Y436" s="66">
        <v>2820</v>
      </c>
      <c r="Z436" s="66"/>
      <c r="AA436" s="66"/>
      <c r="AB436" s="66" t="s">
        <v>792</v>
      </c>
      <c r="AC436" s="66"/>
      <c r="AD436" s="66"/>
      <c r="AE436" s="66">
        <v>3346</v>
      </c>
      <c r="AF436" s="66"/>
      <c r="AG436" s="66"/>
      <c r="AH436" s="66">
        <v>6166</v>
      </c>
      <c r="AI436" s="66"/>
      <c r="AJ436" s="66"/>
      <c r="AK436" s="66"/>
      <c r="AL436" s="66"/>
      <c r="AM436" s="66">
        <v>33568</v>
      </c>
      <c r="AN436" s="66"/>
      <c r="AO436" s="66"/>
      <c r="AP436" s="66">
        <v>366</v>
      </c>
      <c r="AQ436" s="66"/>
      <c r="AR436" s="66"/>
      <c r="AS436" s="66">
        <v>33934</v>
      </c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</row>
    <row r="437" spans="1:753" s="53" customFormat="1">
      <c r="A437" s="50">
        <v>94431</v>
      </c>
      <c r="B437" s="50"/>
      <c r="C437" s="51" t="s">
        <v>379</v>
      </c>
      <c r="D437" s="51"/>
      <c r="E437" s="51"/>
      <c r="F437" s="66">
        <v>648366</v>
      </c>
      <c r="G437" s="66"/>
      <c r="H437" s="66"/>
      <c r="I437" s="66">
        <v>37352</v>
      </c>
      <c r="J437" s="66"/>
      <c r="K437" s="66"/>
      <c r="L437" s="66">
        <v>157424</v>
      </c>
      <c r="M437" s="66"/>
      <c r="N437" s="66"/>
      <c r="O437" s="66">
        <v>92596</v>
      </c>
      <c r="P437" s="66"/>
      <c r="Q437" s="66"/>
      <c r="R437" s="66">
        <v>210809</v>
      </c>
      <c r="S437" s="66"/>
      <c r="T437" s="66"/>
      <c r="U437" s="66">
        <f t="shared" si="6"/>
        <v>498181</v>
      </c>
      <c r="V437" s="66"/>
      <c r="W437" s="67"/>
      <c r="X437" s="66"/>
      <c r="Y437" s="66">
        <v>18353</v>
      </c>
      <c r="Z437" s="66"/>
      <c r="AA437" s="66"/>
      <c r="AB437" s="66" t="s">
        <v>792</v>
      </c>
      <c r="AC437" s="66"/>
      <c r="AD437" s="66"/>
      <c r="AE437" s="66">
        <v>611</v>
      </c>
      <c r="AF437" s="66"/>
      <c r="AG437" s="66"/>
      <c r="AH437" s="66">
        <v>18964</v>
      </c>
      <c r="AI437" s="66"/>
      <c r="AJ437" s="66"/>
      <c r="AK437" s="66"/>
      <c r="AL437" s="66"/>
      <c r="AM437" s="66">
        <v>218500</v>
      </c>
      <c r="AN437" s="66"/>
      <c r="AO437" s="66"/>
      <c r="AP437" s="66">
        <v>68328</v>
      </c>
      <c r="AQ437" s="66"/>
      <c r="AR437" s="66"/>
      <c r="AS437" s="66">
        <v>286828</v>
      </c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</row>
    <row r="438" spans="1:753" s="53" customFormat="1">
      <c r="A438" s="50">
        <v>94437</v>
      </c>
      <c r="B438" s="50"/>
      <c r="C438" s="51" t="s">
        <v>380</v>
      </c>
      <c r="D438" s="51"/>
      <c r="E438" s="51"/>
      <c r="F438" s="66">
        <v>23374</v>
      </c>
      <c r="G438" s="66"/>
      <c r="H438" s="66"/>
      <c r="I438" s="66">
        <v>1347</v>
      </c>
      <c r="J438" s="66"/>
      <c r="K438" s="66"/>
      <c r="L438" s="66">
        <v>5675</v>
      </c>
      <c r="M438" s="66"/>
      <c r="N438" s="66"/>
      <c r="O438" s="66">
        <v>3338</v>
      </c>
      <c r="P438" s="66"/>
      <c r="Q438" s="66"/>
      <c r="R438" s="66">
        <v>13868</v>
      </c>
      <c r="S438" s="66"/>
      <c r="T438" s="66"/>
      <c r="U438" s="66">
        <f t="shared" si="6"/>
        <v>24228</v>
      </c>
      <c r="V438" s="66"/>
      <c r="W438" s="67"/>
      <c r="X438" s="66"/>
      <c r="Y438" s="66">
        <v>662</v>
      </c>
      <c r="Z438" s="66"/>
      <c r="AA438" s="66"/>
      <c r="AB438" s="66" t="s">
        <v>792</v>
      </c>
      <c r="AC438" s="66"/>
      <c r="AD438" s="66"/>
      <c r="AE438" s="66" t="s">
        <v>793</v>
      </c>
      <c r="AF438" s="66"/>
      <c r="AG438" s="66"/>
      <c r="AH438" s="66">
        <v>662</v>
      </c>
      <c r="AI438" s="66"/>
      <c r="AJ438" s="66"/>
      <c r="AK438" s="66"/>
      <c r="AL438" s="66"/>
      <c r="AM438" s="66">
        <v>7877</v>
      </c>
      <c r="AN438" s="66"/>
      <c r="AO438" s="66"/>
      <c r="AP438" s="66">
        <v>5640</v>
      </c>
      <c r="AQ438" s="66"/>
      <c r="AR438" s="66"/>
      <c r="AS438" s="66">
        <v>13517</v>
      </c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</row>
    <row r="439" spans="1:753" s="53" customFormat="1">
      <c r="A439" s="50">
        <v>94501</v>
      </c>
      <c r="B439" s="50"/>
      <c r="C439" s="51" t="s">
        <v>381</v>
      </c>
      <c r="D439" s="51"/>
      <c r="E439" s="51"/>
      <c r="F439" s="66">
        <v>8706646</v>
      </c>
      <c r="G439" s="66"/>
      <c r="H439" s="66"/>
      <c r="I439" s="66">
        <v>501583</v>
      </c>
      <c r="J439" s="66"/>
      <c r="K439" s="66"/>
      <c r="L439" s="66">
        <v>2113984</v>
      </c>
      <c r="M439" s="66"/>
      <c r="N439" s="66"/>
      <c r="O439" s="66">
        <v>1243430</v>
      </c>
      <c r="P439" s="66"/>
      <c r="Q439" s="66"/>
      <c r="R439" s="66">
        <v>145440</v>
      </c>
      <c r="S439" s="66"/>
      <c r="T439" s="66"/>
      <c r="U439" s="66">
        <f t="shared" si="6"/>
        <v>4004437</v>
      </c>
      <c r="V439" s="66"/>
      <c r="W439" s="67"/>
      <c r="X439" s="66"/>
      <c r="Y439" s="66">
        <v>246458</v>
      </c>
      <c r="Z439" s="66"/>
      <c r="AA439" s="66"/>
      <c r="AB439" s="66" t="s">
        <v>792</v>
      </c>
      <c r="AC439" s="66"/>
      <c r="AD439" s="66"/>
      <c r="AE439" s="66">
        <v>11569</v>
      </c>
      <c r="AF439" s="66"/>
      <c r="AG439" s="66"/>
      <c r="AH439" s="66">
        <v>258027</v>
      </c>
      <c r="AI439" s="66"/>
      <c r="AJ439" s="66"/>
      <c r="AK439" s="66"/>
      <c r="AL439" s="66"/>
      <c r="AM439" s="66">
        <v>2934147</v>
      </c>
      <c r="AN439" s="66"/>
      <c r="AO439" s="66"/>
      <c r="AP439" s="66">
        <v>99795</v>
      </c>
      <c r="AQ439" s="66"/>
      <c r="AR439" s="66"/>
      <c r="AS439" s="66">
        <v>3033942</v>
      </c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</row>
    <row r="440" spans="1:753" s="53" customFormat="1">
      <c r="A440" s="50">
        <v>94511</v>
      </c>
      <c r="B440" s="50"/>
      <c r="C440" s="51" t="s">
        <v>382</v>
      </c>
      <c r="D440" s="51"/>
      <c r="E440" s="51"/>
      <c r="F440" s="66">
        <v>2832246</v>
      </c>
      <c r="G440" s="66"/>
      <c r="H440" s="66"/>
      <c r="I440" s="66">
        <v>163164</v>
      </c>
      <c r="J440" s="66"/>
      <c r="K440" s="66"/>
      <c r="L440" s="66">
        <v>687673</v>
      </c>
      <c r="M440" s="66"/>
      <c r="N440" s="66"/>
      <c r="O440" s="66">
        <v>404484</v>
      </c>
      <c r="P440" s="66"/>
      <c r="Q440" s="66"/>
      <c r="R440" s="66">
        <v>155537</v>
      </c>
      <c r="S440" s="66"/>
      <c r="T440" s="66"/>
      <c r="U440" s="66">
        <f t="shared" si="6"/>
        <v>1410858</v>
      </c>
      <c r="V440" s="66"/>
      <c r="W440" s="67"/>
      <c r="X440" s="66"/>
      <c r="Y440" s="66">
        <v>80172</v>
      </c>
      <c r="Z440" s="66"/>
      <c r="AA440" s="66"/>
      <c r="AB440" s="66" t="s">
        <v>792</v>
      </c>
      <c r="AC440" s="66"/>
      <c r="AD440" s="66"/>
      <c r="AE440" s="66">
        <v>31633</v>
      </c>
      <c r="AF440" s="66"/>
      <c r="AG440" s="66"/>
      <c r="AH440" s="66">
        <v>111805</v>
      </c>
      <c r="AI440" s="66"/>
      <c r="AJ440" s="66"/>
      <c r="AK440" s="66"/>
      <c r="AL440" s="66"/>
      <c r="AM440" s="66">
        <v>954469</v>
      </c>
      <c r="AN440" s="66"/>
      <c r="AO440" s="66"/>
      <c r="AP440" s="66">
        <v>72914</v>
      </c>
      <c r="AQ440" s="66"/>
      <c r="AR440" s="66"/>
      <c r="AS440" s="66">
        <v>1027383</v>
      </c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</row>
    <row r="441" spans="1:753">
      <c r="A441" s="54">
        <v>94512</v>
      </c>
      <c r="B441" s="54"/>
      <c r="C441" s="55" t="s">
        <v>790</v>
      </c>
      <c r="D441" s="55"/>
      <c r="E441" s="55"/>
      <c r="F441" s="67" t="s">
        <v>793</v>
      </c>
      <c r="G441" s="67"/>
      <c r="H441" s="67"/>
      <c r="I441" s="67" t="s">
        <v>922</v>
      </c>
      <c r="J441" s="67"/>
      <c r="K441" s="67"/>
      <c r="L441" s="67" t="s">
        <v>923</v>
      </c>
      <c r="M441" s="67"/>
      <c r="N441" s="67"/>
      <c r="O441" s="67" t="s">
        <v>924</v>
      </c>
      <c r="P441" s="67"/>
      <c r="Q441" s="67"/>
      <c r="R441" s="67" t="s">
        <v>793</v>
      </c>
      <c r="S441" s="67"/>
      <c r="T441" s="67"/>
      <c r="U441" s="67">
        <f t="shared" si="6"/>
        <v>0</v>
      </c>
      <c r="V441" s="67"/>
      <c r="W441" s="67"/>
      <c r="X441" s="67"/>
      <c r="Y441" s="67" t="s">
        <v>922</v>
      </c>
      <c r="Z441" s="67"/>
      <c r="AA441" s="67"/>
      <c r="AB441" s="67" t="s">
        <v>792</v>
      </c>
      <c r="AC441" s="67"/>
      <c r="AD441" s="67"/>
      <c r="AE441" s="67">
        <v>138579</v>
      </c>
      <c r="AF441" s="67"/>
      <c r="AG441" s="67"/>
      <c r="AH441" s="67">
        <v>138579</v>
      </c>
      <c r="AI441" s="67"/>
      <c r="AJ441" s="67"/>
      <c r="AK441" s="67"/>
      <c r="AL441" s="67"/>
      <c r="AM441" s="67" t="s">
        <v>925</v>
      </c>
      <c r="AN441" s="67"/>
      <c r="AO441" s="67"/>
      <c r="AP441" s="67">
        <v>-78713</v>
      </c>
      <c r="AQ441" s="67"/>
      <c r="AR441" s="67"/>
      <c r="AS441" s="67">
        <v>-78713</v>
      </c>
    </row>
    <row r="442" spans="1:753">
      <c r="A442" s="54">
        <v>94517</v>
      </c>
      <c r="B442" s="54"/>
      <c r="C442" s="55" t="s">
        <v>864</v>
      </c>
      <c r="D442" s="55"/>
      <c r="E442" s="55"/>
      <c r="F442" s="67">
        <v>72720</v>
      </c>
      <c r="G442" s="67"/>
      <c r="H442" s="67"/>
      <c r="I442" s="67">
        <v>4189</v>
      </c>
      <c r="J442" s="67"/>
      <c r="K442" s="67"/>
      <c r="L442" s="67">
        <v>17656</v>
      </c>
      <c r="M442" s="67"/>
      <c r="N442" s="67"/>
      <c r="O442" s="67">
        <v>10385</v>
      </c>
      <c r="P442" s="67"/>
      <c r="Q442" s="67"/>
      <c r="R442" s="67">
        <v>18702</v>
      </c>
      <c r="S442" s="67"/>
      <c r="T442" s="67"/>
      <c r="U442" s="67">
        <f t="shared" si="6"/>
        <v>50932</v>
      </c>
      <c r="V442" s="67"/>
      <c r="W442" s="67"/>
      <c r="X442" s="67"/>
      <c r="Y442" s="67">
        <v>2058</v>
      </c>
      <c r="Z442" s="67"/>
      <c r="AA442" s="67"/>
      <c r="AB442" s="67" t="s">
        <v>792</v>
      </c>
      <c r="AC442" s="67"/>
      <c r="AD442" s="67"/>
      <c r="AE442" s="67" t="s">
        <v>793</v>
      </c>
      <c r="AF442" s="67"/>
      <c r="AG442" s="67"/>
      <c r="AH442" s="67">
        <v>2058</v>
      </c>
      <c r="AI442" s="67"/>
      <c r="AJ442" s="67"/>
      <c r="AK442" s="67"/>
      <c r="AL442" s="67"/>
      <c r="AM442" s="67">
        <v>24507</v>
      </c>
      <c r="AN442" s="67"/>
      <c r="AO442" s="67"/>
      <c r="AP442" s="67">
        <v>9021</v>
      </c>
      <c r="AQ442" s="67"/>
      <c r="AR442" s="67"/>
      <c r="AS442" s="67">
        <v>33528</v>
      </c>
    </row>
    <row r="443" spans="1:753">
      <c r="A443" s="54">
        <v>94521</v>
      </c>
      <c r="B443" s="54"/>
      <c r="C443" s="55" t="s">
        <v>383</v>
      </c>
      <c r="D443" s="55"/>
      <c r="E443" s="55"/>
      <c r="F443" s="67">
        <v>231756</v>
      </c>
      <c r="G443" s="67"/>
      <c r="H443" s="67"/>
      <c r="I443" s="67">
        <v>13351</v>
      </c>
      <c r="J443" s="67"/>
      <c r="K443" s="67"/>
      <c r="L443" s="67">
        <v>56271</v>
      </c>
      <c r="M443" s="67"/>
      <c r="N443" s="67"/>
      <c r="O443" s="67">
        <v>33098</v>
      </c>
      <c r="P443" s="67"/>
      <c r="Q443" s="67"/>
      <c r="R443" s="67">
        <v>15354</v>
      </c>
      <c r="S443" s="67"/>
      <c r="T443" s="67"/>
      <c r="U443" s="67">
        <f t="shared" si="6"/>
        <v>118074</v>
      </c>
      <c r="V443" s="67"/>
      <c r="W443" s="67"/>
      <c r="X443" s="67"/>
      <c r="Y443" s="67">
        <v>6560</v>
      </c>
      <c r="Z443" s="67"/>
      <c r="AA443" s="67"/>
      <c r="AB443" s="67" t="s">
        <v>792</v>
      </c>
      <c r="AC443" s="67"/>
      <c r="AD443" s="67"/>
      <c r="AE443" s="67">
        <v>13856</v>
      </c>
      <c r="AF443" s="67"/>
      <c r="AG443" s="67"/>
      <c r="AH443" s="67">
        <v>20416</v>
      </c>
      <c r="AI443" s="67"/>
      <c r="AJ443" s="67"/>
      <c r="AK443" s="67"/>
      <c r="AL443" s="67"/>
      <c r="AM443" s="67">
        <v>78102</v>
      </c>
      <c r="AN443" s="67"/>
      <c r="AO443" s="67"/>
      <c r="AP443" s="67">
        <v>429</v>
      </c>
      <c r="AQ443" s="67"/>
      <c r="AR443" s="67"/>
      <c r="AS443" s="67">
        <v>78531</v>
      </c>
    </row>
    <row r="444" spans="1:753" s="38" customFormat="1">
      <c r="A444" s="54">
        <v>94527</v>
      </c>
      <c r="B444" s="54"/>
      <c r="C444" s="55" t="s">
        <v>384</v>
      </c>
      <c r="D444" s="55"/>
      <c r="E444" s="55"/>
      <c r="F444" s="68">
        <v>8250</v>
      </c>
      <c r="G444" s="68"/>
      <c r="H444" s="68"/>
      <c r="I444" s="68">
        <v>475</v>
      </c>
      <c r="J444" s="68"/>
      <c r="K444" s="68"/>
      <c r="L444" s="68">
        <v>2003</v>
      </c>
      <c r="M444" s="68"/>
      <c r="N444" s="68"/>
      <c r="O444" s="68">
        <v>1178</v>
      </c>
      <c r="P444" s="68"/>
      <c r="Q444" s="68"/>
      <c r="R444" s="68">
        <v>308</v>
      </c>
      <c r="S444" s="68"/>
      <c r="T444" s="68"/>
      <c r="U444" s="68">
        <f t="shared" si="6"/>
        <v>3964</v>
      </c>
      <c r="V444" s="68"/>
      <c r="W444" s="68"/>
      <c r="X444" s="68"/>
      <c r="Y444" s="68">
        <v>234</v>
      </c>
      <c r="Z444" s="68"/>
      <c r="AA444" s="68"/>
      <c r="AB444" s="68" t="s">
        <v>792</v>
      </c>
      <c r="AC444" s="68"/>
      <c r="AD444" s="68"/>
      <c r="AE444" s="68">
        <v>3369</v>
      </c>
      <c r="AF444" s="68"/>
      <c r="AG444" s="68"/>
      <c r="AH444" s="68">
        <v>3603</v>
      </c>
      <c r="AI444" s="68"/>
      <c r="AJ444" s="68"/>
      <c r="AK444" s="68"/>
      <c r="AL444" s="68"/>
      <c r="AM444" s="68">
        <v>2780</v>
      </c>
      <c r="AN444" s="68"/>
      <c r="AO444" s="68"/>
      <c r="AP444" s="68">
        <v>-953</v>
      </c>
      <c r="AQ444" s="68"/>
      <c r="AR444" s="68"/>
      <c r="AS444" s="68">
        <v>1827</v>
      </c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</row>
    <row r="445" spans="1:753">
      <c r="A445" s="54">
        <v>94531</v>
      </c>
      <c r="B445" s="54"/>
      <c r="C445" s="55" t="s">
        <v>385</v>
      </c>
      <c r="D445" s="55"/>
      <c r="E445" s="55"/>
      <c r="F445" s="67">
        <v>22916</v>
      </c>
      <c r="G445" s="67"/>
      <c r="H445" s="68"/>
      <c r="I445" s="67">
        <v>1320</v>
      </c>
      <c r="J445" s="67"/>
      <c r="K445" s="68"/>
      <c r="L445" s="67">
        <v>5564</v>
      </c>
      <c r="M445" s="67"/>
      <c r="N445" s="68"/>
      <c r="O445" s="67">
        <v>3273</v>
      </c>
      <c r="P445" s="67"/>
      <c r="Q445" s="68"/>
      <c r="R445" s="67">
        <v>6665</v>
      </c>
      <c r="S445" s="67"/>
      <c r="T445" s="68"/>
      <c r="U445" s="67">
        <f t="shared" si="6"/>
        <v>16822</v>
      </c>
      <c r="V445" s="67"/>
      <c r="W445" s="67"/>
      <c r="X445" s="68"/>
      <c r="Y445" s="67">
        <v>649</v>
      </c>
      <c r="Z445" s="67"/>
      <c r="AA445" s="68"/>
      <c r="AB445" s="67" t="s">
        <v>792</v>
      </c>
      <c r="AC445" s="67"/>
      <c r="AD445" s="68"/>
      <c r="AE445" s="67" t="s">
        <v>793</v>
      </c>
      <c r="AF445" s="67"/>
      <c r="AG445" s="68"/>
      <c r="AH445" s="67">
        <v>649</v>
      </c>
      <c r="AI445" s="67"/>
      <c r="AJ445" s="68"/>
      <c r="AK445" s="67"/>
      <c r="AL445" s="68"/>
      <c r="AM445" s="67">
        <v>7723</v>
      </c>
      <c r="AN445" s="67"/>
      <c r="AO445" s="68"/>
      <c r="AP445" s="67">
        <v>2681</v>
      </c>
      <c r="AQ445" s="67"/>
      <c r="AR445" s="68"/>
      <c r="AS445" s="67">
        <v>10404</v>
      </c>
    </row>
    <row r="446" spans="1:753">
      <c r="A446" s="54">
        <v>94532</v>
      </c>
      <c r="B446" s="54"/>
      <c r="C446" s="55" t="s">
        <v>386</v>
      </c>
      <c r="D446" s="55"/>
      <c r="E446" s="55"/>
      <c r="F446" s="67">
        <v>134134</v>
      </c>
      <c r="G446" s="67"/>
      <c r="H446" s="67"/>
      <c r="I446" s="67">
        <v>7727</v>
      </c>
      <c r="J446" s="67"/>
      <c r="K446" s="67"/>
      <c r="L446" s="67">
        <v>32568</v>
      </c>
      <c r="M446" s="67"/>
      <c r="N446" s="67"/>
      <c r="O446" s="67">
        <v>19156</v>
      </c>
      <c r="P446" s="67"/>
      <c r="Q446" s="67"/>
      <c r="R446" s="67" t="s">
        <v>793</v>
      </c>
      <c r="S446" s="67"/>
      <c r="T446" s="67"/>
      <c r="U446" s="67">
        <f t="shared" si="6"/>
        <v>59451</v>
      </c>
      <c r="V446" s="67"/>
      <c r="W446" s="67"/>
      <c r="X446" s="67"/>
      <c r="Y446" s="67">
        <v>3797</v>
      </c>
      <c r="Z446" s="67"/>
      <c r="AA446" s="67"/>
      <c r="AB446" s="67" t="s">
        <v>792</v>
      </c>
      <c r="AC446" s="67"/>
      <c r="AD446" s="67"/>
      <c r="AE446" s="67">
        <v>10367</v>
      </c>
      <c r="AF446" s="67"/>
      <c r="AG446" s="67"/>
      <c r="AH446" s="67">
        <v>14164</v>
      </c>
      <c r="AI446" s="67"/>
      <c r="AJ446" s="67"/>
      <c r="AK446" s="67"/>
      <c r="AL446" s="67"/>
      <c r="AM446" s="67">
        <v>45203</v>
      </c>
      <c r="AN446" s="67"/>
      <c r="AO446" s="67"/>
      <c r="AP446" s="67">
        <v>-5525</v>
      </c>
      <c r="AQ446" s="67"/>
      <c r="AR446" s="67"/>
      <c r="AS446" s="67">
        <v>39678</v>
      </c>
    </row>
    <row r="447" spans="1:753" s="52" customFormat="1">
      <c r="A447" s="50">
        <v>94541</v>
      </c>
      <c r="B447" s="50"/>
      <c r="C447" s="51" t="s">
        <v>387</v>
      </c>
      <c r="D447" s="51"/>
      <c r="E447" s="51"/>
      <c r="F447" s="65">
        <v>447623</v>
      </c>
      <c r="G447" s="65"/>
      <c r="H447" s="65"/>
      <c r="I447" s="65">
        <v>25787</v>
      </c>
      <c r="J447" s="65"/>
      <c r="K447" s="65"/>
      <c r="L447" s="65">
        <v>108683</v>
      </c>
      <c r="M447" s="65"/>
      <c r="N447" s="65"/>
      <c r="O447" s="65">
        <v>63927</v>
      </c>
      <c r="P447" s="65"/>
      <c r="Q447" s="65"/>
      <c r="R447" s="65" t="s">
        <v>793</v>
      </c>
      <c r="S447" s="65"/>
      <c r="T447" s="65"/>
      <c r="U447" s="65">
        <f t="shared" si="6"/>
        <v>198397</v>
      </c>
      <c r="V447" s="65"/>
      <c r="W447" s="68"/>
      <c r="X447" s="65"/>
      <c r="Y447" s="65">
        <v>12671</v>
      </c>
      <c r="Z447" s="65"/>
      <c r="AA447" s="65"/>
      <c r="AB447" s="65" t="s">
        <v>792</v>
      </c>
      <c r="AC447" s="65"/>
      <c r="AD447" s="65"/>
      <c r="AE447" s="65">
        <v>27614</v>
      </c>
      <c r="AF447" s="65"/>
      <c r="AG447" s="65"/>
      <c r="AH447" s="65">
        <v>40285</v>
      </c>
      <c r="AI447" s="65"/>
      <c r="AJ447" s="65"/>
      <c r="AK447" s="65"/>
      <c r="AL447" s="65"/>
      <c r="AM447" s="65">
        <v>150849</v>
      </c>
      <c r="AN447" s="65"/>
      <c r="AO447" s="65"/>
      <c r="AP447" s="65">
        <v>-10625</v>
      </c>
      <c r="AQ447" s="65"/>
      <c r="AR447" s="65"/>
      <c r="AS447" s="65">
        <v>140224</v>
      </c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</row>
    <row r="448" spans="1:753" s="53" customFormat="1">
      <c r="A448" s="50">
        <v>94547</v>
      </c>
      <c r="B448" s="50"/>
      <c r="C448" s="51" t="s">
        <v>388</v>
      </c>
      <c r="D448" s="51"/>
      <c r="E448" s="51"/>
      <c r="F448" s="66">
        <v>16499</v>
      </c>
      <c r="G448" s="66"/>
      <c r="H448" s="66"/>
      <c r="I448" s="66">
        <v>951</v>
      </c>
      <c r="J448" s="66"/>
      <c r="K448" s="66"/>
      <c r="L448" s="66">
        <v>4006</v>
      </c>
      <c r="M448" s="66"/>
      <c r="N448" s="66"/>
      <c r="O448" s="66">
        <v>2356</v>
      </c>
      <c r="P448" s="66"/>
      <c r="Q448" s="66"/>
      <c r="R448" s="66">
        <v>2853</v>
      </c>
      <c r="S448" s="66"/>
      <c r="T448" s="66"/>
      <c r="U448" s="66">
        <f t="shared" si="6"/>
        <v>10166</v>
      </c>
      <c r="V448" s="66"/>
      <c r="W448" s="67"/>
      <c r="X448" s="66"/>
      <c r="Y448" s="66">
        <v>467</v>
      </c>
      <c r="Z448" s="66"/>
      <c r="AA448" s="66"/>
      <c r="AB448" s="66" t="s">
        <v>792</v>
      </c>
      <c r="AC448" s="66"/>
      <c r="AD448" s="66"/>
      <c r="AE448" s="66" t="s">
        <v>793</v>
      </c>
      <c r="AF448" s="66"/>
      <c r="AG448" s="66"/>
      <c r="AH448" s="66">
        <v>467</v>
      </c>
      <c r="AI448" s="66"/>
      <c r="AJ448" s="66"/>
      <c r="AK448" s="66"/>
      <c r="AL448" s="66"/>
      <c r="AM448" s="66">
        <v>5560</v>
      </c>
      <c r="AN448" s="66"/>
      <c r="AO448" s="66"/>
      <c r="AP448" s="66">
        <v>1000</v>
      </c>
      <c r="AQ448" s="66"/>
      <c r="AR448" s="66"/>
      <c r="AS448" s="66">
        <v>6560</v>
      </c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</row>
    <row r="449" spans="1:753" s="53" customFormat="1">
      <c r="A449" s="50">
        <v>94551</v>
      </c>
      <c r="B449" s="50"/>
      <c r="C449" s="51" t="s">
        <v>389</v>
      </c>
      <c r="D449" s="51"/>
      <c r="E449" s="51"/>
      <c r="F449" s="66">
        <v>64012</v>
      </c>
      <c r="G449" s="66"/>
      <c r="H449" s="66"/>
      <c r="I449" s="66">
        <v>3688</v>
      </c>
      <c r="J449" s="66"/>
      <c r="K449" s="66"/>
      <c r="L449" s="66">
        <v>15543</v>
      </c>
      <c r="M449" s="66"/>
      <c r="N449" s="66"/>
      <c r="O449" s="66">
        <v>9142</v>
      </c>
      <c r="P449" s="66"/>
      <c r="Q449" s="66"/>
      <c r="R449" s="66">
        <v>11600</v>
      </c>
      <c r="S449" s="66"/>
      <c r="T449" s="66"/>
      <c r="U449" s="66">
        <f t="shared" si="6"/>
        <v>39973</v>
      </c>
      <c r="V449" s="66"/>
      <c r="W449" s="67"/>
      <c r="X449" s="66"/>
      <c r="Y449" s="66">
        <v>1812</v>
      </c>
      <c r="Z449" s="66"/>
      <c r="AA449" s="66"/>
      <c r="AB449" s="66" t="s">
        <v>792</v>
      </c>
      <c r="AC449" s="66"/>
      <c r="AD449" s="66"/>
      <c r="AE449" s="66">
        <v>1576</v>
      </c>
      <c r="AF449" s="66"/>
      <c r="AG449" s="66"/>
      <c r="AH449" s="66">
        <v>3388</v>
      </c>
      <c r="AI449" s="66"/>
      <c r="AJ449" s="66"/>
      <c r="AK449" s="66"/>
      <c r="AL449" s="66"/>
      <c r="AM449" s="66">
        <v>21572</v>
      </c>
      <c r="AN449" s="66"/>
      <c r="AO449" s="66"/>
      <c r="AP449" s="66">
        <v>4116</v>
      </c>
      <c r="AQ449" s="66"/>
      <c r="AR449" s="66"/>
      <c r="AS449" s="66">
        <v>25688</v>
      </c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</row>
    <row r="450" spans="1:753" s="53" customFormat="1">
      <c r="A450" s="50">
        <v>94601</v>
      </c>
      <c r="B450" s="50"/>
      <c r="C450" s="51" t="s">
        <v>390</v>
      </c>
      <c r="D450" s="51"/>
      <c r="E450" s="51"/>
      <c r="F450" s="66">
        <v>1619845</v>
      </c>
      <c r="G450" s="66"/>
      <c r="H450" s="66"/>
      <c r="I450" s="66">
        <v>93318</v>
      </c>
      <c r="J450" s="66"/>
      <c r="K450" s="66"/>
      <c r="L450" s="66">
        <v>393300</v>
      </c>
      <c r="M450" s="66"/>
      <c r="N450" s="66"/>
      <c r="O450" s="66">
        <v>231336</v>
      </c>
      <c r="P450" s="66"/>
      <c r="Q450" s="66"/>
      <c r="R450" s="66">
        <v>77480</v>
      </c>
      <c r="S450" s="66"/>
      <c r="T450" s="66"/>
      <c r="U450" s="66">
        <f t="shared" si="6"/>
        <v>795434</v>
      </c>
      <c r="V450" s="66"/>
      <c r="W450" s="67"/>
      <c r="X450" s="66"/>
      <c r="Y450" s="66">
        <v>45853</v>
      </c>
      <c r="Z450" s="66"/>
      <c r="AA450" s="66"/>
      <c r="AB450" s="66" t="s">
        <v>792</v>
      </c>
      <c r="AC450" s="66"/>
      <c r="AD450" s="66"/>
      <c r="AE450" s="66">
        <v>2182</v>
      </c>
      <c r="AF450" s="66"/>
      <c r="AG450" s="66"/>
      <c r="AH450" s="66">
        <v>48035</v>
      </c>
      <c r="AI450" s="66"/>
      <c r="AJ450" s="66"/>
      <c r="AK450" s="66"/>
      <c r="AL450" s="66"/>
      <c r="AM450" s="66">
        <v>545889</v>
      </c>
      <c r="AN450" s="66"/>
      <c r="AO450" s="66"/>
      <c r="AP450" s="66">
        <v>21640</v>
      </c>
      <c r="AQ450" s="66"/>
      <c r="AR450" s="66"/>
      <c r="AS450" s="66">
        <v>567529</v>
      </c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</row>
    <row r="451" spans="1:753" s="53" customFormat="1">
      <c r="A451" s="50">
        <v>94604</v>
      </c>
      <c r="B451" s="50"/>
      <c r="C451" s="51" t="s">
        <v>391</v>
      </c>
      <c r="D451" s="51"/>
      <c r="E451" s="51"/>
      <c r="F451" s="66">
        <v>40026</v>
      </c>
      <c r="G451" s="66"/>
      <c r="H451" s="66"/>
      <c r="I451" s="66">
        <v>2306</v>
      </c>
      <c r="J451" s="66"/>
      <c r="K451" s="66"/>
      <c r="L451" s="66">
        <v>9718</v>
      </c>
      <c r="M451" s="66"/>
      <c r="N451" s="66"/>
      <c r="O451" s="66">
        <v>5716</v>
      </c>
      <c r="P451" s="66"/>
      <c r="Q451" s="66"/>
      <c r="R451" s="66">
        <v>2471</v>
      </c>
      <c r="S451" s="66"/>
      <c r="T451" s="66"/>
      <c r="U451" s="66">
        <f t="shared" si="6"/>
        <v>20211</v>
      </c>
      <c r="V451" s="66"/>
      <c r="W451" s="67"/>
      <c r="X451" s="66"/>
      <c r="Y451" s="66">
        <v>1133</v>
      </c>
      <c r="Z451" s="66"/>
      <c r="AA451" s="66"/>
      <c r="AB451" s="66" t="s">
        <v>792</v>
      </c>
      <c r="AC451" s="66"/>
      <c r="AD451" s="66"/>
      <c r="AE451" s="66">
        <v>26</v>
      </c>
      <c r="AF451" s="66"/>
      <c r="AG451" s="66"/>
      <c r="AH451" s="66">
        <v>1159</v>
      </c>
      <c r="AI451" s="66"/>
      <c r="AJ451" s="66"/>
      <c r="AK451" s="66"/>
      <c r="AL451" s="66"/>
      <c r="AM451" s="66">
        <v>13489</v>
      </c>
      <c r="AN451" s="66"/>
      <c r="AO451" s="66"/>
      <c r="AP451" s="66">
        <v>697</v>
      </c>
      <c r="AQ451" s="66"/>
      <c r="AR451" s="66"/>
      <c r="AS451" s="66">
        <v>14186</v>
      </c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</row>
    <row r="452" spans="1:753" s="53" customFormat="1">
      <c r="A452" s="50">
        <v>94606</v>
      </c>
      <c r="B452" s="50"/>
      <c r="C452" s="51" t="s">
        <v>392</v>
      </c>
      <c r="D452" s="51"/>
      <c r="E452" s="51"/>
      <c r="F452" s="66">
        <v>359779</v>
      </c>
      <c r="G452" s="66"/>
      <c r="H452" s="66"/>
      <c r="I452" s="66">
        <v>20727</v>
      </c>
      <c r="J452" s="66"/>
      <c r="K452" s="66"/>
      <c r="L452" s="66">
        <v>87355</v>
      </c>
      <c r="M452" s="66"/>
      <c r="N452" s="66"/>
      <c r="O452" s="66">
        <v>51381</v>
      </c>
      <c r="P452" s="66"/>
      <c r="Q452" s="66"/>
      <c r="R452" s="66" t="s">
        <v>793</v>
      </c>
      <c r="S452" s="66"/>
      <c r="T452" s="66"/>
      <c r="U452" s="66">
        <f t="shared" si="6"/>
        <v>159463</v>
      </c>
      <c r="V452" s="66"/>
      <c r="W452" s="67"/>
      <c r="X452" s="66"/>
      <c r="Y452" s="66">
        <v>10184</v>
      </c>
      <c r="Z452" s="66"/>
      <c r="AA452" s="66"/>
      <c r="AB452" s="66" t="s">
        <v>792</v>
      </c>
      <c r="AC452" s="66"/>
      <c r="AD452" s="66"/>
      <c r="AE452" s="66">
        <v>51703</v>
      </c>
      <c r="AF452" s="66"/>
      <c r="AG452" s="66"/>
      <c r="AH452" s="66">
        <v>61887</v>
      </c>
      <c r="AI452" s="66"/>
      <c r="AJ452" s="66"/>
      <c r="AK452" s="66"/>
      <c r="AL452" s="66"/>
      <c r="AM452" s="66">
        <v>121246</v>
      </c>
      <c r="AN452" s="66"/>
      <c r="AO452" s="66"/>
      <c r="AP452" s="66">
        <v>-24169</v>
      </c>
      <c r="AQ452" s="66"/>
      <c r="AR452" s="66"/>
      <c r="AS452" s="66">
        <v>97077</v>
      </c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</row>
    <row r="453" spans="1:753">
      <c r="A453" s="54">
        <v>94611</v>
      </c>
      <c r="B453" s="54"/>
      <c r="C453" s="55" t="s">
        <v>393</v>
      </c>
      <c r="D453" s="55"/>
      <c r="E453" s="55"/>
      <c r="F453" s="67">
        <v>562966</v>
      </c>
      <c r="G453" s="67"/>
      <c r="H453" s="67"/>
      <c r="I453" s="67">
        <v>32432</v>
      </c>
      <c r="J453" s="67"/>
      <c r="K453" s="67"/>
      <c r="L453" s="67">
        <v>136689</v>
      </c>
      <c r="M453" s="67"/>
      <c r="N453" s="67"/>
      <c r="O453" s="67">
        <v>80399</v>
      </c>
      <c r="P453" s="67"/>
      <c r="Q453" s="67"/>
      <c r="R453" s="67">
        <v>2567</v>
      </c>
      <c r="S453" s="67"/>
      <c r="T453" s="67"/>
      <c r="U453" s="67">
        <f t="shared" si="6"/>
        <v>252087</v>
      </c>
      <c r="V453" s="67"/>
      <c r="W453" s="67"/>
      <c r="X453" s="67"/>
      <c r="Y453" s="67">
        <v>15936</v>
      </c>
      <c r="Z453" s="67"/>
      <c r="AA453" s="67"/>
      <c r="AB453" s="67" t="s">
        <v>792</v>
      </c>
      <c r="AC453" s="67"/>
      <c r="AD453" s="67"/>
      <c r="AE453" s="67">
        <v>35426</v>
      </c>
      <c r="AF453" s="67"/>
      <c r="AG453" s="67"/>
      <c r="AH453" s="67">
        <v>51362</v>
      </c>
      <c r="AI453" s="67"/>
      <c r="AJ453" s="67"/>
      <c r="AK453" s="67"/>
      <c r="AL453" s="67"/>
      <c r="AM453" s="67">
        <v>189720</v>
      </c>
      <c r="AN453" s="67"/>
      <c r="AO453" s="67"/>
      <c r="AP453" s="67">
        <v>-9323</v>
      </c>
      <c r="AQ453" s="67"/>
      <c r="AR453" s="67"/>
      <c r="AS453" s="67">
        <v>180397</v>
      </c>
    </row>
    <row r="454" spans="1:753">
      <c r="A454" s="54">
        <v>94621</v>
      </c>
      <c r="B454" s="54"/>
      <c r="C454" s="55" t="s">
        <v>394</v>
      </c>
      <c r="D454" s="55"/>
      <c r="E454" s="55"/>
      <c r="F454" s="67">
        <v>149106</v>
      </c>
      <c r="G454" s="67"/>
      <c r="H454" s="67"/>
      <c r="I454" s="67">
        <v>8590</v>
      </c>
      <c r="J454" s="67"/>
      <c r="K454" s="67"/>
      <c r="L454" s="67">
        <v>36203</v>
      </c>
      <c r="M454" s="67"/>
      <c r="N454" s="67"/>
      <c r="O454" s="67">
        <v>21294</v>
      </c>
      <c r="P454" s="67"/>
      <c r="Q454" s="67"/>
      <c r="R454" s="67">
        <v>6585</v>
      </c>
      <c r="S454" s="67"/>
      <c r="T454" s="67"/>
      <c r="U454" s="67">
        <f t="shared" si="6"/>
        <v>72672</v>
      </c>
      <c r="V454" s="67"/>
      <c r="W454" s="67"/>
      <c r="X454" s="67"/>
      <c r="Y454" s="67">
        <v>4221</v>
      </c>
      <c r="Z454" s="67"/>
      <c r="AA454" s="67"/>
      <c r="AB454" s="67" t="s">
        <v>792</v>
      </c>
      <c r="AC454" s="67"/>
      <c r="AD454" s="67"/>
      <c r="AE454" s="67">
        <v>18055</v>
      </c>
      <c r="AF454" s="67"/>
      <c r="AG454" s="67"/>
      <c r="AH454" s="67">
        <v>22276</v>
      </c>
      <c r="AI454" s="67"/>
      <c r="AJ454" s="67"/>
      <c r="AK454" s="67"/>
      <c r="AL454" s="67"/>
      <c r="AM454" s="67">
        <v>50249</v>
      </c>
      <c r="AN454" s="67"/>
      <c r="AO454" s="67"/>
      <c r="AP454" s="67">
        <v>-1288</v>
      </c>
      <c r="AQ454" s="67"/>
      <c r="AR454" s="67"/>
      <c r="AS454" s="67">
        <v>48961</v>
      </c>
    </row>
    <row r="455" spans="1:753">
      <c r="A455" s="54">
        <v>94631</v>
      </c>
      <c r="B455" s="54"/>
      <c r="C455" s="55" t="s">
        <v>395</v>
      </c>
      <c r="D455" s="55"/>
      <c r="E455" s="55"/>
      <c r="F455" s="67">
        <v>59734</v>
      </c>
      <c r="G455" s="67"/>
      <c r="H455" s="67"/>
      <c r="I455" s="67">
        <v>3441</v>
      </c>
      <c r="J455" s="67"/>
      <c r="K455" s="67"/>
      <c r="L455" s="67">
        <v>14504</v>
      </c>
      <c r="M455" s="67"/>
      <c r="N455" s="67"/>
      <c r="O455" s="67">
        <v>8531</v>
      </c>
      <c r="P455" s="67"/>
      <c r="Q455" s="67"/>
      <c r="R455" s="67">
        <v>6569</v>
      </c>
      <c r="S455" s="67"/>
      <c r="T455" s="67"/>
      <c r="U455" s="67">
        <f t="shared" si="6"/>
        <v>33045</v>
      </c>
      <c r="V455" s="67"/>
      <c r="W455" s="67"/>
      <c r="X455" s="67"/>
      <c r="Y455" s="67">
        <v>1691</v>
      </c>
      <c r="Z455" s="67"/>
      <c r="AA455" s="67"/>
      <c r="AB455" s="67" t="s">
        <v>792</v>
      </c>
      <c r="AC455" s="67"/>
      <c r="AD455" s="67"/>
      <c r="AE455" s="67" t="s">
        <v>793</v>
      </c>
      <c r="AF455" s="67"/>
      <c r="AG455" s="67"/>
      <c r="AH455" s="67">
        <v>1691</v>
      </c>
      <c r="AI455" s="67"/>
      <c r="AJ455" s="67"/>
      <c r="AK455" s="67"/>
      <c r="AL455" s="67"/>
      <c r="AM455" s="67">
        <v>20130</v>
      </c>
      <c r="AN455" s="67"/>
      <c r="AO455" s="67"/>
      <c r="AP455" s="67">
        <v>2517</v>
      </c>
      <c r="AQ455" s="67"/>
      <c r="AR455" s="67"/>
      <c r="AS455" s="67">
        <v>22647</v>
      </c>
    </row>
    <row r="456" spans="1:753" s="38" customFormat="1">
      <c r="A456" s="54">
        <v>94641</v>
      </c>
      <c r="B456" s="54"/>
      <c r="C456" s="55" t="s">
        <v>396</v>
      </c>
      <c r="D456" s="55"/>
      <c r="E456" s="55"/>
      <c r="F456" s="68">
        <v>5958</v>
      </c>
      <c r="G456" s="68"/>
      <c r="H456" s="68"/>
      <c r="I456" s="68">
        <v>343</v>
      </c>
      <c r="J456" s="68"/>
      <c r="K456" s="68"/>
      <c r="L456" s="68">
        <v>1446</v>
      </c>
      <c r="M456" s="68"/>
      <c r="N456" s="68"/>
      <c r="O456" s="68">
        <v>851</v>
      </c>
      <c r="P456" s="68"/>
      <c r="Q456" s="68"/>
      <c r="R456" s="68">
        <v>5156</v>
      </c>
      <c r="S456" s="68"/>
      <c r="T456" s="68"/>
      <c r="U456" s="68">
        <f t="shared" si="6"/>
        <v>7796</v>
      </c>
      <c r="V456" s="68"/>
      <c r="W456" s="68"/>
      <c r="X456" s="68"/>
      <c r="Y456" s="68">
        <v>169</v>
      </c>
      <c r="Z456" s="68"/>
      <c r="AA456" s="68"/>
      <c r="AB456" s="68" t="s">
        <v>792</v>
      </c>
      <c r="AC456" s="68"/>
      <c r="AD456" s="68"/>
      <c r="AE456" s="68" t="s">
        <v>793</v>
      </c>
      <c r="AF456" s="68"/>
      <c r="AG456" s="68"/>
      <c r="AH456" s="68">
        <v>169</v>
      </c>
      <c r="AI456" s="68"/>
      <c r="AJ456" s="68"/>
      <c r="AK456" s="68"/>
      <c r="AL456" s="68"/>
      <c r="AM456" s="68">
        <v>2008</v>
      </c>
      <c r="AN456" s="68"/>
      <c r="AO456" s="68"/>
      <c r="AP456" s="68">
        <v>2187</v>
      </c>
      <c r="AQ456" s="68"/>
      <c r="AR456" s="68"/>
      <c r="AS456" s="68">
        <v>4195</v>
      </c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</row>
    <row r="457" spans="1:753">
      <c r="A457" s="54">
        <v>94701</v>
      </c>
      <c r="B457" s="54"/>
      <c r="C457" s="55" t="s">
        <v>397</v>
      </c>
      <c r="D457" s="55"/>
      <c r="E457" s="55"/>
      <c r="F457" s="67">
        <v>3887444</v>
      </c>
      <c r="G457" s="67"/>
      <c r="H457" s="68"/>
      <c r="I457" s="67">
        <v>223953</v>
      </c>
      <c r="J457" s="67"/>
      <c r="K457" s="68"/>
      <c r="L457" s="67">
        <v>943877</v>
      </c>
      <c r="M457" s="67"/>
      <c r="N457" s="68"/>
      <c r="O457" s="67">
        <v>555181</v>
      </c>
      <c r="P457" s="67"/>
      <c r="Q457" s="68"/>
      <c r="R457" s="67">
        <v>45251</v>
      </c>
      <c r="S457" s="67"/>
      <c r="T457" s="68"/>
      <c r="U457" s="67">
        <f t="shared" ref="U457:U520" si="7">SUM(I457:R457)</f>
        <v>1768262</v>
      </c>
      <c r="V457" s="67"/>
      <c r="W457" s="67"/>
      <c r="X457" s="68"/>
      <c r="Y457" s="67">
        <v>110041</v>
      </c>
      <c r="Z457" s="67"/>
      <c r="AA457" s="68"/>
      <c r="AB457" s="67" t="s">
        <v>792</v>
      </c>
      <c r="AC457" s="67"/>
      <c r="AD457" s="68"/>
      <c r="AE457" s="67">
        <v>103182</v>
      </c>
      <c r="AF457" s="67"/>
      <c r="AG457" s="68"/>
      <c r="AH457" s="67">
        <v>213223</v>
      </c>
      <c r="AI457" s="67"/>
      <c r="AJ457" s="68"/>
      <c r="AK457" s="67"/>
      <c r="AL457" s="68"/>
      <c r="AM457" s="67">
        <v>1310072</v>
      </c>
      <c r="AN457" s="67"/>
      <c r="AO457" s="68"/>
      <c r="AP457" s="67">
        <v>-2731</v>
      </c>
      <c r="AQ457" s="67"/>
      <c r="AR457" s="68"/>
      <c r="AS457" s="67">
        <v>1307341</v>
      </c>
    </row>
    <row r="458" spans="1:753">
      <c r="A458" s="54">
        <v>94704</v>
      </c>
      <c r="B458" s="54"/>
      <c r="C458" s="55" t="s">
        <v>398</v>
      </c>
      <c r="D458" s="55"/>
      <c r="E458" s="55"/>
      <c r="F458" s="67">
        <v>14513</v>
      </c>
      <c r="G458" s="67"/>
      <c r="H458" s="67"/>
      <c r="I458" s="67">
        <v>836</v>
      </c>
      <c r="J458" s="67"/>
      <c r="K458" s="67"/>
      <c r="L458" s="67">
        <v>3524</v>
      </c>
      <c r="M458" s="67"/>
      <c r="N458" s="67"/>
      <c r="O458" s="67">
        <v>2073</v>
      </c>
      <c r="P458" s="67"/>
      <c r="Q458" s="67"/>
      <c r="R458" s="67">
        <v>77</v>
      </c>
      <c r="S458" s="67"/>
      <c r="T458" s="67"/>
      <c r="U458" s="67">
        <f t="shared" si="7"/>
        <v>6510</v>
      </c>
      <c r="V458" s="67"/>
      <c r="W458" s="67"/>
      <c r="X458" s="67"/>
      <c r="Y458" s="67">
        <v>411</v>
      </c>
      <c r="Z458" s="67"/>
      <c r="AA458" s="67"/>
      <c r="AB458" s="67" t="s">
        <v>792</v>
      </c>
      <c r="AC458" s="67"/>
      <c r="AD458" s="67"/>
      <c r="AE458" s="67">
        <v>100</v>
      </c>
      <c r="AF458" s="67"/>
      <c r="AG458" s="67"/>
      <c r="AH458" s="67">
        <v>511</v>
      </c>
      <c r="AI458" s="67"/>
      <c r="AJ458" s="67"/>
      <c r="AK458" s="67"/>
      <c r="AL458" s="67"/>
      <c r="AM458" s="67">
        <v>4891</v>
      </c>
      <c r="AN458" s="67"/>
      <c r="AO458" s="67"/>
      <c r="AP458" s="67">
        <v>38</v>
      </c>
      <c r="AQ458" s="67"/>
      <c r="AR458" s="67"/>
      <c r="AS458" s="67">
        <v>4929</v>
      </c>
    </row>
    <row r="459" spans="1:753" s="52" customFormat="1">
      <c r="A459" s="50">
        <v>94711</v>
      </c>
      <c r="B459" s="50"/>
      <c r="C459" s="51" t="s">
        <v>399</v>
      </c>
      <c r="D459" s="51"/>
      <c r="E459" s="51"/>
      <c r="F459" s="65">
        <v>513315</v>
      </c>
      <c r="G459" s="65"/>
      <c r="H459" s="65"/>
      <c r="I459" s="65">
        <v>29572</v>
      </c>
      <c r="J459" s="65"/>
      <c r="K459" s="65"/>
      <c r="L459" s="65">
        <v>124633</v>
      </c>
      <c r="M459" s="65"/>
      <c r="N459" s="65"/>
      <c r="O459" s="65">
        <v>73308</v>
      </c>
      <c r="P459" s="65"/>
      <c r="Q459" s="65"/>
      <c r="R459" s="65">
        <v>9113</v>
      </c>
      <c r="S459" s="65"/>
      <c r="T459" s="65"/>
      <c r="U459" s="65">
        <f t="shared" si="7"/>
        <v>236626</v>
      </c>
      <c r="V459" s="65"/>
      <c r="W459" s="68"/>
      <c r="X459" s="65"/>
      <c r="Y459" s="65">
        <v>14530</v>
      </c>
      <c r="Z459" s="65"/>
      <c r="AA459" s="65"/>
      <c r="AB459" s="65" t="s">
        <v>792</v>
      </c>
      <c r="AC459" s="65"/>
      <c r="AD459" s="65"/>
      <c r="AE459" s="65">
        <v>6693</v>
      </c>
      <c r="AF459" s="65"/>
      <c r="AG459" s="65"/>
      <c r="AH459" s="65">
        <v>21223</v>
      </c>
      <c r="AI459" s="65"/>
      <c r="AJ459" s="65"/>
      <c r="AK459" s="65"/>
      <c r="AL459" s="65"/>
      <c r="AM459" s="65">
        <v>172988</v>
      </c>
      <c r="AN459" s="65"/>
      <c r="AO459" s="65"/>
      <c r="AP459" s="65">
        <v>1163</v>
      </c>
      <c r="AQ459" s="65"/>
      <c r="AR459" s="65"/>
      <c r="AS459" s="65">
        <v>174151</v>
      </c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</row>
    <row r="460" spans="1:753" s="53" customFormat="1">
      <c r="A460" s="50">
        <v>94801</v>
      </c>
      <c r="B460" s="50"/>
      <c r="C460" s="51" t="s">
        <v>400</v>
      </c>
      <c r="D460" s="51"/>
      <c r="E460" s="51"/>
      <c r="F460" s="66">
        <v>1106683</v>
      </c>
      <c r="G460" s="66"/>
      <c r="H460" s="66"/>
      <c r="I460" s="66">
        <v>63755</v>
      </c>
      <c r="J460" s="66"/>
      <c r="K460" s="66"/>
      <c r="L460" s="66">
        <v>268704</v>
      </c>
      <c r="M460" s="66"/>
      <c r="N460" s="66"/>
      <c r="O460" s="66">
        <v>158050</v>
      </c>
      <c r="P460" s="66"/>
      <c r="Q460" s="66"/>
      <c r="R460" s="66">
        <v>40380</v>
      </c>
      <c r="S460" s="66"/>
      <c r="T460" s="66"/>
      <c r="U460" s="66">
        <f t="shared" si="7"/>
        <v>530889</v>
      </c>
      <c r="V460" s="66"/>
      <c r="W460" s="67"/>
      <c r="X460" s="66"/>
      <c r="Y460" s="66">
        <v>31327</v>
      </c>
      <c r="Z460" s="66"/>
      <c r="AA460" s="66"/>
      <c r="AB460" s="66" t="s">
        <v>792</v>
      </c>
      <c r="AC460" s="66"/>
      <c r="AD460" s="66"/>
      <c r="AE460" s="66">
        <v>19605</v>
      </c>
      <c r="AF460" s="66"/>
      <c r="AG460" s="66"/>
      <c r="AH460" s="66">
        <v>50932</v>
      </c>
      <c r="AI460" s="66"/>
      <c r="AJ460" s="66"/>
      <c r="AK460" s="66"/>
      <c r="AL460" s="66"/>
      <c r="AM460" s="66">
        <v>372953</v>
      </c>
      <c r="AN460" s="66"/>
      <c r="AO460" s="66"/>
      <c r="AP460" s="66">
        <v>17711</v>
      </c>
      <c r="AQ460" s="66"/>
      <c r="AR460" s="66"/>
      <c r="AS460" s="66">
        <v>390664</v>
      </c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</row>
    <row r="461" spans="1:753" s="53" customFormat="1">
      <c r="A461" s="50">
        <v>94804</v>
      </c>
      <c r="B461" s="50"/>
      <c r="C461" s="51" t="s">
        <v>401</v>
      </c>
      <c r="D461" s="51"/>
      <c r="E461" s="51"/>
      <c r="F461" s="66">
        <v>5805</v>
      </c>
      <c r="G461" s="66"/>
      <c r="H461" s="66"/>
      <c r="I461" s="66">
        <v>334</v>
      </c>
      <c r="J461" s="66"/>
      <c r="K461" s="66"/>
      <c r="L461" s="66">
        <v>1409</v>
      </c>
      <c r="M461" s="66"/>
      <c r="N461" s="66"/>
      <c r="O461" s="66">
        <v>829</v>
      </c>
      <c r="P461" s="66"/>
      <c r="Q461" s="66"/>
      <c r="R461" s="66">
        <v>2556</v>
      </c>
      <c r="S461" s="66"/>
      <c r="T461" s="66"/>
      <c r="U461" s="66">
        <f t="shared" si="7"/>
        <v>5128</v>
      </c>
      <c r="V461" s="66"/>
      <c r="W461" s="67"/>
      <c r="X461" s="66"/>
      <c r="Y461" s="66">
        <v>164</v>
      </c>
      <c r="Z461" s="66"/>
      <c r="AA461" s="66"/>
      <c r="AB461" s="66" t="s">
        <v>792</v>
      </c>
      <c r="AC461" s="66"/>
      <c r="AD461" s="66"/>
      <c r="AE461" s="66">
        <v>218</v>
      </c>
      <c r="AF461" s="66"/>
      <c r="AG461" s="66"/>
      <c r="AH461" s="66">
        <v>382</v>
      </c>
      <c r="AI461" s="66"/>
      <c r="AJ461" s="66"/>
      <c r="AK461" s="66"/>
      <c r="AL461" s="66"/>
      <c r="AM461" s="66">
        <v>1956</v>
      </c>
      <c r="AN461" s="66"/>
      <c r="AO461" s="66"/>
      <c r="AP461" s="66">
        <v>1879</v>
      </c>
      <c r="AQ461" s="66"/>
      <c r="AR461" s="66"/>
      <c r="AS461" s="66">
        <v>3835</v>
      </c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</row>
    <row r="462" spans="1:753" s="53" customFormat="1">
      <c r="A462" s="50">
        <v>94812</v>
      </c>
      <c r="B462" s="50"/>
      <c r="C462" s="51" t="s">
        <v>865</v>
      </c>
      <c r="D462" s="51"/>
      <c r="E462" s="51"/>
      <c r="F462" s="66">
        <v>50415</v>
      </c>
      <c r="G462" s="66"/>
      <c r="H462" s="66"/>
      <c r="I462" s="66">
        <v>2904</v>
      </c>
      <c r="J462" s="66"/>
      <c r="K462" s="66"/>
      <c r="L462" s="66">
        <v>12241</v>
      </c>
      <c r="M462" s="66"/>
      <c r="N462" s="66"/>
      <c r="O462" s="66">
        <v>7200</v>
      </c>
      <c r="P462" s="66"/>
      <c r="Q462" s="66"/>
      <c r="R462" s="66">
        <v>10442</v>
      </c>
      <c r="S462" s="66"/>
      <c r="T462" s="66"/>
      <c r="U462" s="66">
        <f t="shared" si="7"/>
        <v>32787</v>
      </c>
      <c r="V462" s="66"/>
      <c r="W462" s="67"/>
      <c r="X462" s="66"/>
      <c r="Y462" s="66">
        <v>1427</v>
      </c>
      <c r="Z462" s="66"/>
      <c r="AA462" s="66"/>
      <c r="AB462" s="66" t="s">
        <v>792</v>
      </c>
      <c r="AC462" s="66"/>
      <c r="AD462" s="66"/>
      <c r="AE462" s="66" t="s">
        <v>793</v>
      </c>
      <c r="AF462" s="66"/>
      <c r="AG462" s="66"/>
      <c r="AH462" s="66">
        <v>1427</v>
      </c>
      <c r="AI462" s="66"/>
      <c r="AJ462" s="66"/>
      <c r="AK462" s="66"/>
      <c r="AL462" s="66"/>
      <c r="AM462" s="66">
        <v>16990</v>
      </c>
      <c r="AN462" s="66"/>
      <c r="AO462" s="66"/>
      <c r="AP462" s="66">
        <v>4040</v>
      </c>
      <c r="AQ462" s="66"/>
      <c r="AR462" s="66"/>
      <c r="AS462" s="66">
        <v>21030</v>
      </c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</row>
    <row r="463" spans="1:753" s="53" customFormat="1">
      <c r="A463" s="50">
        <v>94901</v>
      </c>
      <c r="B463" s="50"/>
      <c r="C463" s="51" t="s">
        <v>402</v>
      </c>
      <c r="D463" s="51"/>
      <c r="E463" s="51"/>
      <c r="F463" s="66">
        <v>10364378</v>
      </c>
      <c r="G463" s="66"/>
      <c r="H463" s="66"/>
      <c r="I463" s="66">
        <v>597084</v>
      </c>
      <c r="J463" s="66"/>
      <c r="K463" s="66"/>
      <c r="L463" s="66">
        <v>2516484</v>
      </c>
      <c r="M463" s="66"/>
      <c r="N463" s="66"/>
      <c r="O463" s="66">
        <v>1480177</v>
      </c>
      <c r="P463" s="66"/>
      <c r="Q463" s="66"/>
      <c r="R463" s="66">
        <v>16760</v>
      </c>
      <c r="S463" s="66"/>
      <c r="T463" s="66"/>
      <c r="U463" s="66">
        <f t="shared" si="7"/>
        <v>4610505</v>
      </c>
      <c r="V463" s="66"/>
      <c r="W463" s="67"/>
      <c r="X463" s="66"/>
      <c r="Y463" s="66">
        <v>293383</v>
      </c>
      <c r="Z463" s="66"/>
      <c r="AA463" s="66"/>
      <c r="AB463" s="66" t="s">
        <v>792</v>
      </c>
      <c r="AC463" s="66"/>
      <c r="AD463" s="66"/>
      <c r="AE463" s="66">
        <v>129476</v>
      </c>
      <c r="AF463" s="66"/>
      <c r="AG463" s="66"/>
      <c r="AH463" s="66">
        <v>422859</v>
      </c>
      <c r="AI463" s="66"/>
      <c r="AJ463" s="66"/>
      <c r="AK463" s="66"/>
      <c r="AL463" s="66"/>
      <c r="AM463" s="66">
        <v>3492805</v>
      </c>
      <c r="AN463" s="66"/>
      <c r="AO463" s="66"/>
      <c r="AP463" s="66">
        <v>-36324</v>
      </c>
      <c r="AQ463" s="66"/>
      <c r="AR463" s="66"/>
      <c r="AS463" s="66">
        <v>3456481</v>
      </c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</row>
    <row r="464" spans="1:753" s="53" customFormat="1">
      <c r="A464" s="50">
        <v>94908</v>
      </c>
      <c r="B464" s="50"/>
      <c r="C464" s="51" t="s">
        <v>866</v>
      </c>
      <c r="D464" s="51"/>
      <c r="E464" s="51"/>
      <c r="F464" s="66">
        <v>11763</v>
      </c>
      <c r="G464" s="66"/>
      <c r="H464" s="66"/>
      <c r="I464" s="66">
        <v>678</v>
      </c>
      <c r="J464" s="66"/>
      <c r="K464" s="66"/>
      <c r="L464" s="66">
        <v>2857</v>
      </c>
      <c r="M464" s="66"/>
      <c r="N464" s="66"/>
      <c r="O464" s="66">
        <v>1680</v>
      </c>
      <c r="P464" s="66"/>
      <c r="Q464" s="66"/>
      <c r="R464" s="66" t="s">
        <v>793</v>
      </c>
      <c r="S464" s="66"/>
      <c r="T464" s="66"/>
      <c r="U464" s="66">
        <f t="shared" si="7"/>
        <v>5215</v>
      </c>
      <c r="V464" s="66"/>
      <c r="W464" s="67"/>
      <c r="X464" s="66"/>
      <c r="Y464" s="66">
        <v>333</v>
      </c>
      <c r="Z464" s="66"/>
      <c r="AA464" s="66"/>
      <c r="AB464" s="66" t="s">
        <v>792</v>
      </c>
      <c r="AC464" s="66"/>
      <c r="AD464" s="66"/>
      <c r="AE464" s="66">
        <v>21664</v>
      </c>
      <c r="AF464" s="66"/>
      <c r="AG464" s="66"/>
      <c r="AH464" s="66">
        <v>21997</v>
      </c>
      <c r="AI464" s="66"/>
      <c r="AJ464" s="66"/>
      <c r="AK464" s="66"/>
      <c r="AL464" s="66"/>
      <c r="AM464" s="66">
        <v>3964</v>
      </c>
      <c r="AN464" s="66"/>
      <c r="AO464" s="66"/>
      <c r="AP464" s="66">
        <v>-6783</v>
      </c>
      <c r="AQ464" s="66"/>
      <c r="AR464" s="66"/>
      <c r="AS464" s="66">
        <v>-2819</v>
      </c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</row>
    <row r="465" spans="1:753">
      <c r="A465" s="54">
        <v>94911</v>
      </c>
      <c r="B465" s="54"/>
      <c r="C465" s="55" t="s">
        <v>403</v>
      </c>
      <c r="D465" s="55"/>
      <c r="E465" s="55"/>
      <c r="F465" s="67">
        <v>4325137</v>
      </c>
      <c r="G465" s="67"/>
      <c r="H465" s="67"/>
      <c r="I465" s="67">
        <v>249168</v>
      </c>
      <c r="J465" s="67"/>
      <c r="K465" s="67"/>
      <c r="L465" s="67">
        <v>1050149</v>
      </c>
      <c r="M465" s="67"/>
      <c r="N465" s="67"/>
      <c r="O465" s="67">
        <v>617689</v>
      </c>
      <c r="P465" s="67"/>
      <c r="Q465" s="67"/>
      <c r="R465" s="67">
        <v>39747</v>
      </c>
      <c r="S465" s="67"/>
      <c r="T465" s="67"/>
      <c r="U465" s="67">
        <f t="shared" si="7"/>
        <v>1956753</v>
      </c>
      <c r="V465" s="67"/>
      <c r="W465" s="67"/>
      <c r="X465" s="67"/>
      <c r="Y465" s="67">
        <v>122431</v>
      </c>
      <c r="Z465" s="67"/>
      <c r="AA465" s="67"/>
      <c r="AB465" s="67" t="s">
        <v>792</v>
      </c>
      <c r="AC465" s="67"/>
      <c r="AD465" s="67"/>
      <c r="AE465" s="67">
        <v>40147</v>
      </c>
      <c r="AF465" s="67"/>
      <c r="AG465" s="67"/>
      <c r="AH465" s="67">
        <v>162578</v>
      </c>
      <c r="AI465" s="67"/>
      <c r="AJ465" s="67"/>
      <c r="AK465" s="67"/>
      <c r="AL465" s="67"/>
      <c r="AM465" s="67">
        <v>1457575</v>
      </c>
      <c r="AN465" s="67"/>
      <c r="AO465" s="67"/>
      <c r="AP465" s="67">
        <v>-7457</v>
      </c>
      <c r="AQ465" s="67"/>
      <c r="AR465" s="67"/>
      <c r="AS465" s="67">
        <v>1450118</v>
      </c>
    </row>
    <row r="466" spans="1:753">
      <c r="A466" s="54">
        <v>94917</v>
      </c>
      <c r="B466" s="54"/>
      <c r="C466" s="55" t="s">
        <v>404</v>
      </c>
      <c r="D466" s="55"/>
      <c r="E466" s="55"/>
      <c r="F466" s="67">
        <v>53623</v>
      </c>
      <c r="G466" s="67"/>
      <c r="H466" s="67"/>
      <c r="I466" s="67">
        <v>3089</v>
      </c>
      <c r="J466" s="67"/>
      <c r="K466" s="67"/>
      <c r="L466" s="67">
        <v>13020</v>
      </c>
      <c r="M466" s="67"/>
      <c r="N466" s="67"/>
      <c r="O466" s="67">
        <v>7658</v>
      </c>
      <c r="P466" s="67"/>
      <c r="Q466" s="67"/>
      <c r="R466" s="67">
        <v>16574</v>
      </c>
      <c r="S466" s="67"/>
      <c r="T466" s="67"/>
      <c r="U466" s="67">
        <f t="shared" si="7"/>
        <v>40341</v>
      </c>
      <c r="V466" s="67"/>
      <c r="W466" s="67"/>
      <c r="X466" s="67"/>
      <c r="Y466" s="67">
        <v>1518</v>
      </c>
      <c r="Z466" s="67"/>
      <c r="AA466" s="67"/>
      <c r="AB466" s="67" t="s">
        <v>792</v>
      </c>
      <c r="AC466" s="67"/>
      <c r="AD466" s="67"/>
      <c r="AE466" s="67" t="s">
        <v>793</v>
      </c>
      <c r="AF466" s="67"/>
      <c r="AG466" s="67"/>
      <c r="AH466" s="67">
        <v>1518</v>
      </c>
      <c r="AI466" s="67"/>
      <c r="AJ466" s="67"/>
      <c r="AK466" s="67"/>
      <c r="AL466" s="67"/>
      <c r="AM466" s="67">
        <v>18071</v>
      </c>
      <c r="AN466" s="67"/>
      <c r="AO466" s="67"/>
      <c r="AP466" s="67">
        <v>7114</v>
      </c>
      <c r="AQ466" s="67"/>
      <c r="AR466" s="67"/>
      <c r="AS466" s="67">
        <v>25185</v>
      </c>
    </row>
    <row r="467" spans="1:753">
      <c r="A467" s="54">
        <v>94921</v>
      </c>
      <c r="B467" s="54"/>
      <c r="C467" s="55" t="s">
        <v>405</v>
      </c>
      <c r="D467" s="55"/>
      <c r="E467" s="55"/>
      <c r="F467" s="67">
        <v>6036797</v>
      </c>
      <c r="G467" s="67"/>
      <c r="H467" s="67"/>
      <c r="I467" s="67">
        <v>347775</v>
      </c>
      <c r="J467" s="67"/>
      <c r="K467" s="67"/>
      <c r="L467" s="67">
        <v>1465741</v>
      </c>
      <c r="M467" s="67"/>
      <c r="N467" s="67"/>
      <c r="O467" s="67">
        <v>862138</v>
      </c>
      <c r="P467" s="67"/>
      <c r="Q467" s="67"/>
      <c r="R467" s="67">
        <v>19200</v>
      </c>
      <c r="S467" s="67"/>
      <c r="T467" s="67"/>
      <c r="U467" s="67">
        <f t="shared" si="7"/>
        <v>2694854</v>
      </c>
      <c r="V467" s="67"/>
      <c r="W467" s="67"/>
      <c r="X467" s="67"/>
      <c r="Y467" s="67">
        <v>170883</v>
      </c>
      <c r="Z467" s="67"/>
      <c r="AA467" s="67"/>
      <c r="AB467" s="67" t="s">
        <v>792</v>
      </c>
      <c r="AC467" s="67"/>
      <c r="AD467" s="67"/>
      <c r="AE467" s="67">
        <v>350239</v>
      </c>
      <c r="AF467" s="67"/>
      <c r="AG467" s="67"/>
      <c r="AH467" s="67">
        <v>521122</v>
      </c>
      <c r="AI467" s="67"/>
      <c r="AJ467" s="67"/>
      <c r="AK467" s="67"/>
      <c r="AL467" s="67"/>
      <c r="AM467" s="67">
        <v>2034406</v>
      </c>
      <c r="AN467" s="67"/>
      <c r="AO467" s="67"/>
      <c r="AP467" s="67">
        <v>-150626</v>
      </c>
      <c r="AQ467" s="67"/>
      <c r="AR467" s="67"/>
      <c r="AS467" s="67">
        <v>1883780</v>
      </c>
    </row>
    <row r="468" spans="1:753" s="38" customFormat="1">
      <c r="A468" s="54">
        <v>94923</v>
      </c>
      <c r="B468" s="54"/>
      <c r="C468" s="55" t="s">
        <v>406</v>
      </c>
      <c r="D468" s="55"/>
      <c r="E468" s="55"/>
      <c r="F468" s="68">
        <v>46901</v>
      </c>
      <c r="G468" s="68"/>
      <c r="H468" s="68"/>
      <c r="I468" s="68">
        <v>2702</v>
      </c>
      <c r="J468" s="68"/>
      <c r="K468" s="68"/>
      <c r="L468" s="68">
        <v>11387</v>
      </c>
      <c r="M468" s="68"/>
      <c r="N468" s="68"/>
      <c r="O468" s="68">
        <v>6698</v>
      </c>
      <c r="P468" s="68"/>
      <c r="Q468" s="68"/>
      <c r="R468" s="68">
        <v>5727</v>
      </c>
      <c r="S468" s="68"/>
      <c r="T468" s="68"/>
      <c r="U468" s="68">
        <f t="shared" si="7"/>
        <v>26514</v>
      </c>
      <c r="V468" s="68"/>
      <c r="W468" s="68"/>
      <c r="X468" s="68"/>
      <c r="Y468" s="68">
        <v>1328</v>
      </c>
      <c r="Z468" s="68"/>
      <c r="AA468" s="68"/>
      <c r="AB468" s="68" t="s">
        <v>792</v>
      </c>
      <c r="AC468" s="68"/>
      <c r="AD468" s="68"/>
      <c r="AE468" s="68">
        <v>86</v>
      </c>
      <c r="AF468" s="68"/>
      <c r="AG468" s="68"/>
      <c r="AH468" s="68">
        <v>1414</v>
      </c>
      <c r="AI468" s="68"/>
      <c r="AJ468" s="68"/>
      <c r="AK468" s="68"/>
      <c r="AL468" s="68"/>
      <c r="AM468" s="68">
        <v>15806</v>
      </c>
      <c r="AN468" s="68"/>
      <c r="AO468" s="68"/>
      <c r="AP468" s="68">
        <v>1556</v>
      </c>
      <c r="AQ468" s="68"/>
      <c r="AR468" s="68"/>
      <c r="AS468" s="68">
        <v>17362</v>
      </c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</row>
    <row r="469" spans="1:753">
      <c r="A469" s="54">
        <v>94927</v>
      </c>
      <c r="B469" s="54"/>
      <c r="C469" s="55" t="s">
        <v>407</v>
      </c>
      <c r="D469" s="55"/>
      <c r="E469" s="55"/>
      <c r="F469" s="67">
        <v>46748</v>
      </c>
      <c r="G469" s="67"/>
      <c r="H469" s="68"/>
      <c r="I469" s="67">
        <v>2693</v>
      </c>
      <c r="J469" s="67"/>
      <c r="K469" s="68"/>
      <c r="L469" s="67">
        <v>11350</v>
      </c>
      <c r="M469" s="67"/>
      <c r="N469" s="68"/>
      <c r="O469" s="67">
        <v>6676</v>
      </c>
      <c r="P469" s="67"/>
      <c r="Q469" s="68"/>
      <c r="R469" s="67">
        <v>2683</v>
      </c>
      <c r="S469" s="67"/>
      <c r="T469" s="68"/>
      <c r="U469" s="67">
        <f t="shared" si="7"/>
        <v>23402</v>
      </c>
      <c r="V469" s="67"/>
      <c r="W469" s="67"/>
      <c r="X469" s="68"/>
      <c r="Y469" s="67">
        <v>1323</v>
      </c>
      <c r="Z469" s="67"/>
      <c r="AA469" s="68"/>
      <c r="AB469" s="67" t="s">
        <v>792</v>
      </c>
      <c r="AC469" s="67"/>
      <c r="AD469" s="68"/>
      <c r="AE469" s="67">
        <v>26</v>
      </c>
      <c r="AF469" s="67"/>
      <c r="AG469" s="68"/>
      <c r="AH469" s="67">
        <v>1349</v>
      </c>
      <c r="AI469" s="67"/>
      <c r="AJ469" s="68"/>
      <c r="AK469" s="67"/>
      <c r="AL469" s="68"/>
      <c r="AM469" s="67">
        <v>15754</v>
      </c>
      <c r="AN469" s="67"/>
      <c r="AO469" s="68"/>
      <c r="AP469" s="67">
        <v>911</v>
      </c>
      <c r="AQ469" s="67"/>
      <c r="AR469" s="68"/>
      <c r="AS469" s="67">
        <v>16665</v>
      </c>
    </row>
    <row r="470" spans="1:753">
      <c r="A470" s="54">
        <v>94931</v>
      </c>
      <c r="B470" s="54"/>
      <c r="C470" s="55" t="s">
        <v>408</v>
      </c>
      <c r="D470" s="55"/>
      <c r="E470" s="55"/>
      <c r="F470" s="67">
        <v>330446</v>
      </c>
      <c r="G470" s="67"/>
      <c r="H470" s="67"/>
      <c r="I470" s="67">
        <v>19037</v>
      </c>
      <c r="J470" s="67"/>
      <c r="K470" s="67"/>
      <c r="L470" s="67">
        <v>80233</v>
      </c>
      <c r="M470" s="67"/>
      <c r="N470" s="67"/>
      <c r="O470" s="67">
        <v>47192</v>
      </c>
      <c r="P470" s="67"/>
      <c r="Q470" s="67"/>
      <c r="R470" s="67">
        <v>954</v>
      </c>
      <c r="S470" s="67"/>
      <c r="T470" s="67"/>
      <c r="U470" s="67">
        <f t="shared" si="7"/>
        <v>147416</v>
      </c>
      <c r="V470" s="67"/>
      <c r="W470" s="67"/>
      <c r="X470" s="67"/>
      <c r="Y470" s="67">
        <v>9354</v>
      </c>
      <c r="Z470" s="67"/>
      <c r="AA470" s="67"/>
      <c r="AB470" s="67" t="s">
        <v>792</v>
      </c>
      <c r="AC470" s="67"/>
      <c r="AD470" s="67"/>
      <c r="AE470" s="67">
        <v>15740</v>
      </c>
      <c r="AF470" s="67"/>
      <c r="AG470" s="67"/>
      <c r="AH470" s="67">
        <v>25094</v>
      </c>
      <c r="AI470" s="67"/>
      <c r="AJ470" s="67"/>
      <c r="AK470" s="67"/>
      <c r="AL470" s="67"/>
      <c r="AM470" s="67">
        <v>111361</v>
      </c>
      <c r="AN470" s="67"/>
      <c r="AO470" s="67"/>
      <c r="AP470" s="67">
        <v>-7901</v>
      </c>
      <c r="AQ470" s="67"/>
      <c r="AR470" s="67"/>
      <c r="AS470" s="67">
        <v>103460</v>
      </c>
    </row>
    <row r="471" spans="1:753" s="52" customFormat="1">
      <c r="A471" s="50">
        <v>94941</v>
      </c>
      <c r="B471" s="50"/>
      <c r="C471" s="51" t="s">
        <v>409</v>
      </c>
      <c r="D471" s="51"/>
      <c r="E471" s="51"/>
      <c r="F471" s="65">
        <v>884246</v>
      </c>
      <c r="G471" s="65"/>
      <c r="H471" s="65"/>
      <c r="I471" s="65">
        <v>50941</v>
      </c>
      <c r="J471" s="65"/>
      <c r="K471" s="65"/>
      <c r="L471" s="65">
        <v>214696</v>
      </c>
      <c r="M471" s="65"/>
      <c r="N471" s="65"/>
      <c r="O471" s="65">
        <v>126283</v>
      </c>
      <c r="P471" s="65"/>
      <c r="Q471" s="65"/>
      <c r="R471" s="65">
        <v>68775</v>
      </c>
      <c r="S471" s="65"/>
      <c r="T471" s="65"/>
      <c r="U471" s="65">
        <f t="shared" si="7"/>
        <v>460695</v>
      </c>
      <c r="V471" s="65"/>
      <c r="W471" s="68"/>
      <c r="X471" s="65"/>
      <c r="Y471" s="65">
        <v>25030</v>
      </c>
      <c r="Z471" s="65"/>
      <c r="AA471" s="65"/>
      <c r="AB471" s="65" t="s">
        <v>792</v>
      </c>
      <c r="AC471" s="65"/>
      <c r="AD471" s="65"/>
      <c r="AE471" s="65" t="s">
        <v>793</v>
      </c>
      <c r="AF471" s="65"/>
      <c r="AG471" s="65"/>
      <c r="AH471" s="65">
        <v>25030</v>
      </c>
      <c r="AI471" s="65"/>
      <c r="AJ471" s="65"/>
      <c r="AK471" s="65"/>
      <c r="AL471" s="65"/>
      <c r="AM471" s="65">
        <v>297992</v>
      </c>
      <c r="AN471" s="65"/>
      <c r="AO471" s="65"/>
      <c r="AP471" s="65">
        <v>46151</v>
      </c>
      <c r="AQ471" s="65"/>
      <c r="AR471" s="65"/>
      <c r="AS471" s="65">
        <v>344143</v>
      </c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</row>
    <row r="472" spans="1:753" s="53" customFormat="1">
      <c r="A472" s="50">
        <v>95001</v>
      </c>
      <c r="B472" s="50"/>
      <c r="C472" s="51" t="s">
        <v>410</v>
      </c>
      <c r="D472" s="51"/>
      <c r="E472" s="51"/>
      <c r="F472" s="66">
        <v>3798989</v>
      </c>
      <c r="G472" s="66"/>
      <c r="H472" s="66"/>
      <c r="I472" s="66">
        <v>218857</v>
      </c>
      <c r="J472" s="66"/>
      <c r="K472" s="66"/>
      <c r="L472" s="66">
        <v>922399</v>
      </c>
      <c r="M472" s="66"/>
      <c r="N472" s="66"/>
      <c r="O472" s="66">
        <v>542548</v>
      </c>
      <c r="P472" s="66"/>
      <c r="Q472" s="66"/>
      <c r="R472" s="66">
        <v>176888</v>
      </c>
      <c r="S472" s="66"/>
      <c r="T472" s="66"/>
      <c r="U472" s="66">
        <f t="shared" si="7"/>
        <v>1860692</v>
      </c>
      <c r="V472" s="66"/>
      <c r="W472" s="67"/>
      <c r="X472" s="66"/>
      <c r="Y472" s="66">
        <v>107537</v>
      </c>
      <c r="Z472" s="66"/>
      <c r="AA472" s="66"/>
      <c r="AB472" s="66" t="s">
        <v>792</v>
      </c>
      <c r="AC472" s="66"/>
      <c r="AD472" s="66"/>
      <c r="AE472" s="66">
        <v>3991</v>
      </c>
      <c r="AF472" s="66"/>
      <c r="AG472" s="66"/>
      <c r="AH472" s="66">
        <v>111528</v>
      </c>
      <c r="AI472" s="66"/>
      <c r="AJ472" s="66"/>
      <c r="AK472" s="66"/>
      <c r="AL472" s="66"/>
      <c r="AM472" s="66">
        <v>1280263</v>
      </c>
      <c r="AN472" s="66"/>
      <c r="AO472" s="66"/>
      <c r="AP472" s="66">
        <v>51652</v>
      </c>
      <c r="AQ472" s="66"/>
      <c r="AR472" s="66"/>
      <c r="AS472" s="66">
        <v>1331915</v>
      </c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</row>
    <row r="473" spans="1:753" s="53" customFormat="1">
      <c r="A473" s="50">
        <v>95002</v>
      </c>
      <c r="B473" s="50"/>
      <c r="C473" s="51" t="s">
        <v>411</v>
      </c>
      <c r="D473" s="51"/>
      <c r="E473" s="51"/>
      <c r="F473" s="66">
        <v>291337</v>
      </c>
      <c r="G473" s="66"/>
      <c r="H473" s="66"/>
      <c r="I473" s="66">
        <v>16784</v>
      </c>
      <c r="J473" s="66"/>
      <c r="K473" s="66"/>
      <c r="L473" s="66">
        <v>70737</v>
      </c>
      <c r="M473" s="66"/>
      <c r="N473" s="66"/>
      <c r="O473" s="66">
        <v>41607</v>
      </c>
      <c r="P473" s="66"/>
      <c r="Q473" s="66"/>
      <c r="R473" s="66">
        <v>15647</v>
      </c>
      <c r="S473" s="66"/>
      <c r="T473" s="66"/>
      <c r="U473" s="66">
        <f t="shared" si="7"/>
        <v>144775</v>
      </c>
      <c r="V473" s="66"/>
      <c r="W473" s="67"/>
      <c r="X473" s="66"/>
      <c r="Y473" s="66">
        <v>8247</v>
      </c>
      <c r="Z473" s="66"/>
      <c r="AA473" s="66"/>
      <c r="AB473" s="66" t="s">
        <v>792</v>
      </c>
      <c r="AC473" s="66"/>
      <c r="AD473" s="66"/>
      <c r="AE473" s="66" t="s">
        <v>793</v>
      </c>
      <c r="AF473" s="66"/>
      <c r="AG473" s="66"/>
      <c r="AH473" s="66">
        <v>8247</v>
      </c>
      <c r="AI473" s="66"/>
      <c r="AJ473" s="66"/>
      <c r="AK473" s="66"/>
      <c r="AL473" s="66"/>
      <c r="AM473" s="66">
        <v>98181</v>
      </c>
      <c r="AN473" s="66"/>
      <c r="AO473" s="66"/>
      <c r="AP473" s="66">
        <v>6293</v>
      </c>
      <c r="AQ473" s="66"/>
      <c r="AR473" s="66"/>
      <c r="AS473" s="66">
        <v>104474</v>
      </c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</row>
    <row r="474" spans="1:753" s="53" customFormat="1">
      <c r="A474" s="50">
        <v>95005</v>
      </c>
      <c r="B474" s="50"/>
      <c r="C474" s="51" t="s">
        <v>412</v>
      </c>
      <c r="D474" s="51"/>
      <c r="E474" s="51"/>
      <c r="F474" s="66">
        <v>350612</v>
      </c>
      <c r="G474" s="66"/>
      <c r="H474" s="66"/>
      <c r="I474" s="66">
        <v>20199</v>
      </c>
      <c r="J474" s="66"/>
      <c r="K474" s="66"/>
      <c r="L474" s="66">
        <v>85129</v>
      </c>
      <c r="M474" s="66"/>
      <c r="N474" s="66"/>
      <c r="O474" s="66">
        <v>50072</v>
      </c>
      <c r="P474" s="66"/>
      <c r="Q474" s="66"/>
      <c r="R474" s="66">
        <v>13727</v>
      </c>
      <c r="S474" s="66"/>
      <c r="T474" s="66"/>
      <c r="U474" s="66">
        <f t="shared" si="7"/>
        <v>169127</v>
      </c>
      <c r="V474" s="66"/>
      <c r="W474" s="67"/>
      <c r="X474" s="66"/>
      <c r="Y474" s="66">
        <v>9925</v>
      </c>
      <c r="Z474" s="66"/>
      <c r="AA474" s="66"/>
      <c r="AB474" s="66" t="s">
        <v>792</v>
      </c>
      <c r="AC474" s="66"/>
      <c r="AD474" s="66"/>
      <c r="AE474" s="66">
        <v>1630</v>
      </c>
      <c r="AF474" s="66"/>
      <c r="AG474" s="66"/>
      <c r="AH474" s="66">
        <v>11555</v>
      </c>
      <c r="AI474" s="66"/>
      <c r="AJ474" s="66"/>
      <c r="AK474" s="66"/>
      <c r="AL474" s="66"/>
      <c r="AM474" s="66">
        <v>118157</v>
      </c>
      <c r="AN474" s="66"/>
      <c r="AO474" s="66"/>
      <c r="AP474" s="66">
        <v>9042</v>
      </c>
      <c r="AQ474" s="66"/>
      <c r="AR474" s="66"/>
      <c r="AS474" s="66">
        <v>127199</v>
      </c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</row>
    <row r="475" spans="1:753" s="53" customFormat="1">
      <c r="A475" s="50">
        <v>95008</v>
      </c>
      <c r="B475" s="50"/>
      <c r="C475" s="51" t="s">
        <v>867</v>
      </c>
      <c r="D475" s="51"/>
      <c r="E475" s="51"/>
      <c r="F475" s="66">
        <v>175994</v>
      </c>
      <c r="G475" s="66"/>
      <c r="H475" s="66"/>
      <c r="I475" s="66">
        <v>10139</v>
      </c>
      <c r="J475" s="66"/>
      <c r="K475" s="66"/>
      <c r="L475" s="66">
        <v>42731</v>
      </c>
      <c r="M475" s="66"/>
      <c r="N475" s="66"/>
      <c r="O475" s="66">
        <v>25134</v>
      </c>
      <c r="P475" s="66"/>
      <c r="Q475" s="66"/>
      <c r="R475" s="66">
        <v>19189</v>
      </c>
      <c r="S475" s="66"/>
      <c r="T475" s="66"/>
      <c r="U475" s="66">
        <f t="shared" si="7"/>
        <v>97193</v>
      </c>
      <c r="V475" s="66"/>
      <c r="W475" s="67"/>
      <c r="X475" s="66"/>
      <c r="Y475" s="66">
        <v>4982</v>
      </c>
      <c r="Z475" s="66"/>
      <c r="AA475" s="66"/>
      <c r="AB475" s="66" t="s">
        <v>792</v>
      </c>
      <c r="AC475" s="66"/>
      <c r="AD475" s="66"/>
      <c r="AE475" s="66">
        <v>6239</v>
      </c>
      <c r="AF475" s="66"/>
      <c r="AG475" s="66"/>
      <c r="AH475" s="66">
        <v>11221</v>
      </c>
      <c r="AI475" s="66"/>
      <c r="AJ475" s="66"/>
      <c r="AK475" s="66"/>
      <c r="AL475" s="66"/>
      <c r="AM475" s="66">
        <v>59310</v>
      </c>
      <c r="AN475" s="66"/>
      <c r="AO475" s="66"/>
      <c r="AP475" s="66">
        <v>9098</v>
      </c>
      <c r="AQ475" s="66"/>
      <c r="AR475" s="66"/>
      <c r="AS475" s="66">
        <v>68408</v>
      </c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</row>
    <row r="476" spans="1:753" s="53" customFormat="1">
      <c r="A476" s="50">
        <v>95009</v>
      </c>
      <c r="B476" s="50"/>
      <c r="C476" s="51" t="s">
        <v>868</v>
      </c>
      <c r="D476" s="51"/>
      <c r="E476" s="51"/>
      <c r="F476" s="66">
        <v>6448366</v>
      </c>
      <c r="G476" s="66"/>
      <c r="H476" s="66"/>
      <c r="I476" s="66">
        <v>371486</v>
      </c>
      <c r="J476" s="66"/>
      <c r="K476" s="66"/>
      <c r="L476" s="66">
        <v>1565671</v>
      </c>
      <c r="M476" s="66"/>
      <c r="N476" s="66"/>
      <c r="O476" s="66">
        <v>920916</v>
      </c>
      <c r="P476" s="66"/>
      <c r="Q476" s="66"/>
      <c r="R476" s="66">
        <v>897451</v>
      </c>
      <c r="S476" s="66"/>
      <c r="T476" s="66"/>
      <c r="U476" s="66">
        <f t="shared" si="7"/>
        <v>3755524</v>
      </c>
      <c r="V476" s="66"/>
      <c r="W476" s="67"/>
      <c r="X476" s="66"/>
      <c r="Y476" s="66">
        <v>182533</v>
      </c>
      <c r="Z476" s="66"/>
      <c r="AA476" s="66"/>
      <c r="AB476" s="66" t="s">
        <v>792</v>
      </c>
      <c r="AC476" s="66"/>
      <c r="AD476" s="66"/>
      <c r="AE476" s="66" t="s">
        <v>793</v>
      </c>
      <c r="AF476" s="66"/>
      <c r="AG476" s="66"/>
      <c r="AH476" s="66">
        <v>182533</v>
      </c>
      <c r="AI476" s="66"/>
      <c r="AJ476" s="66"/>
      <c r="AK476" s="66"/>
      <c r="AL476" s="66"/>
      <c r="AM476" s="66">
        <v>2173105</v>
      </c>
      <c r="AN476" s="66"/>
      <c r="AO476" s="66"/>
      <c r="AP476" s="66">
        <v>582135</v>
      </c>
      <c r="AQ476" s="66"/>
      <c r="AR476" s="66"/>
      <c r="AS476" s="66">
        <v>2755240</v>
      </c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</row>
    <row r="477" spans="1:753" s="52" customFormat="1">
      <c r="A477" s="50">
        <v>95011</v>
      </c>
      <c r="B477" s="50"/>
      <c r="C477" s="51" t="s">
        <v>413</v>
      </c>
      <c r="D477" s="51"/>
      <c r="E477" s="51"/>
      <c r="F477" s="65">
        <v>274990</v>
      </c>
      <c r="G477" s="65"/>
      <c r="H477" s="65"/>
      <c r="I477" s="65">
        <v>15842</v>
      </c>
      <c r="J477" s="65"/>
      <c r="K477" s="65"/>
      <c r="L477" s="65">
        <v>66768</v>
      </c>
      <c r="M477" s="65"/>
      <c r="N477" s="65"/>
      <c r="O477" s="65">
        <v>39272</v>
      </c>
      <c r="P477" s="65"/>
      <c r="Q477" s="65"/>
      <c r="R477" s="65">
        <v>3275</v>
      </c>
      <c r="S477" s="65"/>
      <c r="T477" s="65"/>
      <c r="U477" s="65">
        <f t="shared" si="7"/>
        <v>125157</v>
      </c>
      <c r="V477" s="65"/>
      <c r="W477" s="68"/>
      <c r="X477" s="65"/>
      <c r="Y477" s="65">
        <v>7784</v>
      </c>
      <c r="Z477" s="65"/>
      <c r="AA477" s="65"/>
      <c r="AB477" s="65" t="s">
        <v>792</v>
      </c>
      <c r="AC477" s="65"/>
      <c r="AD477" s="65"/>
      <c r="AE477" s="65">
        <v>8909</v>
      </c>
      <c r="AF477" s="65"/>
      <c r="AG477" s="65"/>
      <c r="AH477" s="65">
        <v>16693</v>
      </c>
      <c r="AI477" s="65"/>
      <c r="AJ477" s="65"/>
      <c r="AK477" s="65"/>
      <c r="AL477" s="65"/>
      <c r="AM477" s="65">
        <v>92672</v>
      </c>
      <c r="AN477" s="65"/>
      <c r="AO477" s="65"/>
      <c r="AP477" s="65">
        <v>-3840</v>
      </c>
      <c r="AQ477" s="65"/>
      <c r="AR477" s="65"/>
      <c r="AS477" s="65">
        <v>88832</v>
      </c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</row>
    <row r="478" spans="1:753" s="53" customFormat="1">
      <c r="A478" s="50">
        <v>95017</v>
      </c>
      <c r="B478" s="50"/>
      <c r="C478" s="51" t="s">
        <v>414</v>
      </c>
      <c r="D478" s="51"/>
      <c r="E478" s="51"/>
      <c r="F478" s="66">
        <v>59276</v>
      </c>
      <c r="G478" s="66"/>
      <c r="H478" s="66"/>
      <c r="I478" s="66">
        <v>3415</v>
      </c>
      <c r="J478" s="66"/>
      <c r="K478" s="66"/>
      <c r="L478" s="66">
        <v>14392</v>
      </c>
      <c r="M478" s="66"/>
      <c r="N478" s="66"/>
      <c r="O478" s="66">
        <v>8465</v>
      </c>
      <c r="P478" s="66"/>
      <c r="Q478" s="66"/>
      <c r="R478" s="66">
        <v>13339</v>
      </c>
      <c r="S478" s="66"/>
      <c r="T478" s="66"/>
      <c r="U478" s="66">
        <f t="shared" si="7"/>
        <v>39611</v>
      </c>
      <c r="V478" s="66"/>
      <c r="W478" s="67"/>
      <c r="X478" s="66"/>
      <c r="Y478" s="66">
        <v>1678</v>
      </c>
      <c r="Z478" s="66"/>
      <c r="AA478" s="66"/>
      <c r="AB478" s="66" t="s">
        <v>792</v>
      </c>
      <c r="AC478" s="66"/>
      <c r="AD478" s="66"/>
      <c r="AE478" s="66" t="s">
        <v>793</v>
      </c>
      <c r="AF478" s="66"/>
      <c r="AG478" s="66"/>
      <c r="AH478" s="66">
        <v>1678</v>
      </c>
      <c r="AI478" s="66"/>
      <c r="AJ478" s="66"/>
      <c r="AK478" s="66"/>
      <c r="AL478" s="66"/>
      <c r="AM478" s="66">
        <v>19976</v>
      </c>
      <c r="AN478" s="66"/>
      <c r="AO478" s="66"/>
      <c r="AP478" s="66">
        <v>7635</v>
      </c>
      <c r="AQ478" s="66"/>
      <c r="AR478" s="66"/>
      <c r="AS478" s="66">
        <v>27611</v>
      </c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</row>
    <row r="479" spans="1:753" s="53" customFormat="1">
      <c r="A479" s="50">
        <v>95101</v>
      </c>
      <c r="B479" s="50"/>
      <c r="C479" s="51" t="s">
        <v>415</v>
      </c>
      <c r="D479" s="51"/>
      <c r="E479" s="51"/>
      <c r="F479" s="66">
        <v>12794833</v>
      </c>
      <c r="G479" s="66"/>
      <c r="H479" s="66"/>
      <c r="I479" s="66">
        <v>737101</v>
      </c>
      <c r="J479" s="66"/>
      <c r="K479" s="66"/>
      <c r="L479" s="66">
        <v>3106601</v>
      </c>
      <c r="M479" s="66"/>
      <c r="N479" s="66"/>
      <c r="O479" s="66">
        <v>1827279</v>
      </c>
      <c r="P479" s="66"/>
      <c r="Q479" s="66"/>
      <c r="R479" s="66">
        <v>39562</v>
      </c>
      <c r="S479" s="66"/>
      <c r="T479" s="66"/>
      <c r="U479" s="66">
        <f t="shared" si="7"/>
        <v>5710543</v>
      </c>
      <c r="V479" s="66"/>
      <c r="W479" s="67"/>
      <c r="X479" s="66"/>
      <c r="Y479" s="66">
        <v>362181</v>
      </c>
      <c r="Z479" s="66"/>
      <c r="AA479" s="66"/>
      <c r="AB479" s="66" t="s">
        <v>792</v>
      </c>
      <c r="AC479" s="66"/>
      <c r="AD479" s="66"/>
      <c r="AE479" s="66">
        <v>114122</v>
      </c>
      <c r="AF479" s="66"/>
      <c r="AG479" s="66"/>
      <c r="AH479" s="66">
        <v>476303</v>
      </c>
      <c r="AI479" s="66"/>
      <c r="AJ479" s="66"/>
      <c r="AK479" s="66"/>
      <c r="AL479" s="66"/>
      <c r="AM479" s="66">
        <v>4311870</v>
      </c>
      <c r="AN479" s="66"/>
      <c r="AO479" s="66"/>
      <c r="AP479" s="66">
        <v>1978</v>
      </c>
      <c r="AQ479" s="66"/>
      <c r="AR479" s="66"/>
      <c r="AS479" s="66">
        <v>4313848</v>
      </c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</row>
    <row r="480" spans="1:753" s="53" customFormat="1">
      <c r="A480" s="50">
        <v>95103</v>
      </c>
      <c r="B480" s="50"/>
      <c r="C480" s="51" t="s">
        <v>416</v>
      </c>
      <c r="D480" s="51"/>
      <c r="E480" s="51"/>
      <c r="F480" s="66">
        <v>75011</v>
      </c>
      <c r="G480" s="66"/>
      <c r="H480" s="66"/>
      <c r="I480" s="66">
        <v>4321</v>
      </c>
      <c r="J480" s="66"/>
      <c r="K480" s="66"/>
      <c r="L480" s="66">
        <v>18213</v>
      </c>
      <c r="M480" s="66"/>
      <c r="N480" s="66"/>
      <c r="O480" s="66">
        <v>10713</v>
      </c>
      <c r="P480" s="66"/>
      <c r="Q480" s="66"/>
      <c r="R480" s="66">
        <v>24203</v>
      </c>
      <c r="S480" s="66"/>
      <c r="T480" s="66"/>
      <c r="U480" s="66">
        <f t="shared" si="7"/>
        <v>57450</v>
      </c>
      <c r="V480" s="66"/>
      <c r="W480" s="67"/>
      <c r="X480" s="66"/>
      <c r="Y480" s="66">
        <v>2123</v>
      </c>
      <c r="Z480" s="66"/>
      <c r="AA480" s="66"/>
      <c r="AB480" s="66" t="s">
        <v>792</v>
      </c>
      <c r="AC480" s="66"/>
      <c r="AD480" s="66"/>
      <c r="AE480" s="66" t="s">
        <v>793</v>
      </c>
      <c r="AF480" s="66"/>
      <c r="AG480" s="66"/>
      <c r="AH480" s="66">
        <v>2123</v>
      </c>
      <c r="AI480" s="66"/>
      <c r="AJ480" s="66"/>
      <c r="AK480" s="66"/>
      <c r="AL480" s="66"/>
      <c r="AM480" s="66">
        <v>25279</v>
      </c>
      <c r="AN480" s="66"/>
      <c r="AO480" s="66"/>
      <c r="AP480" s="66">
        <v>18053</v>
      </c>
      <c r="AQ480" s="66"/>
      <c r="AR480" s="66"/>
      <c r="AS480" s="66">
        <v>43332</v>
      </c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</row>
    <row r="481" spans="1:753" s="53" customFormat="1">
      <c r="A481" s="50">
        <v>95104</v>
      </c>
      <c r="B481" s="50"/>
      <c r="C481" s="51" t="s">
        <v>417</v>
      </c>
      <c r="D481" s="51"/>
      <c r="E481" s="51"/>
      <c r="F481" s="66">
        <v>155828</v>
      </c>
      <c r="G481" s="66"/>
      <c r="H481" s="66"/>
      <c r="I481" s="66">
        <v>8977</v>
      </c>
      <c r="J481" s="66"/>
      <c r="K481" s="66"/>
      <c r="L481" s="66">
        <v>37835</v>
      </c>
      <c r="M481" s="66"/>
      <c r="N481" s="66"/>
      <c r="O481" s="66">
        <v>22254</v>
      </c>
      <c r="P481" s="66"/>
      <c r="Q481" s="66"/>
      <c r="R481" s="66">
        <v>19729</v>
      </c>
      <c r="S481" s="66"/>
      <c r="T481" s="66"/>
      <c r="U481" s="66">
        <f t="shared" si="7"/>
        <v>88795</v>
      </c>
      <c r="V481" s="66"/>
      <c r="W481" s="67"/>
      <c r="X481" s="66"/>
      <c r="Y481" s="66">
        <v>4411</v>
      </c>
      <c r="Z481" s="66"/>
      <c r="AA481" s="66"/>
      <c r="AB481" s="66" t="s">
        <v>792</v>
      </c>
      <c r="AC481" s="66"/>
      <c r="AD481" s="66"/>
      <c r="AE481" s="66" t="s">
        <v>793</v>
      </c>
      <c r="AF481" s="66"/>
      <c r="AG481" s="66"/>
      <c r="AH481" s="66">
        <v>4411</v>
      </c>
      <c r="AI481" s="66"/>
      <c r="AJ481" s="66"/>
      <c r="AK481" s="66"/>
      <c r="AL481" s="66"/>
      <c r="AM481" s="66">
        <v>52514</v>
      </c>
      <c r="AN481" s="66"/>
      <c r="AO481" s="66"/>
      <c r="AP481" s="66">
        <v>8399</v>
      </c>
      <c r="AQ481" s="66"/>
      <c r="AR481" s="66"/>
      <c r="AS481" s="66">
        <v>60913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</row>
    <row r="482" spans="1:753" s="53" customFormat="1">
      <c r="A482" s="50">
        <v>95105</v>
      </c>
      <c r="B482" s="50"/>
      <c r="C482" s="51" t="s">
        <v>869</v>
      </c>
      <c r="D482" s="51"/>
      <c r="E482" s="51"/>
      <c r="F482" s="66">
        <v>93344</v>
      </c>
      <c r="G482" s="66"/>
      <c r="H482" s="66"/>
      <c r="I482" s="66">
        <v>5377</v>
      </c>
      <c r="J482" s="66"/>
      <c r="K482" s="66"/>
      <c r="L482" s="66">
        <v>22664</v>
      </c>
      <c r="M482" s="66"/>
      <c r="N482" s="66"/>
      <c r="O482" s="66">
        <v>13331</v>
      </c>
      <c r="P482" s="66"/>
      <c r="Q482" s="66"/>
      <c r="R482" s="66">
        <v>8129</v>
      </c>
      <c r="S482" s="66"/>
      <c r="T482" s="66"/>
      <c r="U482" s="66">
        <f t="shared" si="7"/>
        <v>49501</v>
      </c>
      <c r="V482" s="66"/>
      <c r="W482" s="67"/>
      <c r="X482" s="66"/>
      <c r="Y482" s="66">
        <v>2642</v>
      </c>
      <c r="Z482" s="66"/>
      <c r="AA482" s="66"/>
      <c r="AB482" s="66" t="s">
        <v>792</v>
      </c>
      <c r="AC482" s="66"/>
      <c r="AD482" s="66"/>
      <c r="AE482" s="66" t="s">
        <v>793</v>
      </c>
      <c r="AF482" s="66"/>
      <c r="AG482" s="66"/>
      <c r="AH482" s="66">
        <v>2642</v>
      </c>
      <c r="AI482" s="66"/>
      <c r="AJ482" s="66"/>
      <c r="AK482" s="66"/>
      <c r="AL482" s="66"/>
      <c r="AM482" s="66">
        <v>31457</v>
      </c>
      <c r="AN482" s="66"/>
      <c r="AO482" s="66"/>
      <c r="AP482" s="66">
        <v>4018</v>
      </c>
      <c r="AQ482" s="66"/>
      <c r="AR482" s="66"/>
      <c r="AS482" s="66">
        <v>35475</v>
      </c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</row>
    <row r="483" spans="1:753">
      <c r="A483" s="54">
        <v>95106</v>
      </c>
      <c r="B483" s="54"/>
      <c r="C483" s="55" t="s">
        <v>418</v>
      </c>
      <c r="D483" s="55"/>
      <c r="E483" s="55"/>
      <c r="F483" s="67">
        <v>18485</v>
      </c>
      <c r="G483" s="67"/>
      <c r="H483" s="67"/>
      <c r="I483" s="67">
        <v>1065</v>
      </c>
      <c r="J483" s="67"/>
      <c r="K483" s="67"/>
      <c r="L483" s="67">
        <v>4488</v>
      </c>
      <c r="M483" s="67"/>
      <c r="N483" s="67"/>
      <c r="O483" s="67">
        <v>2640</v>
      </c>
      <c r="P483" s="67"/>
      <c r="Q483" s="67"/>
      <c r="R483" s="67">
        <v>4918</v>
      </c>
      <c r="S483" s="67"/>
      <c r="T483" s="67"/>
      <c r="U483" s="67">
        <f t="shared" si="7"/>
        <v>13111</v>
      </c>
      <c r="V483" s="67"/>
      <c r="W483" s="67"/>
      <c r="X483" s="67"/>
      <c r="Y483" s="67">
        <v>523</v>
      </c>
      <c r="Z483" s="67"/>
      <c r="AA483" s="67"/>
      <c r="AB483" s="67" t="s">
        <v>792</v>
      </c>
      <c r="AC483" s="67"/>
      <c r="AD483" s="67"/>
      <c r="AE483" s="67">
        <v>1433</v>
      </c>
      <c r="AF483" s="67"/>
      <c r="AG483" s="67"/>
      <c r="AH483" s="67">
        <v>1956</v>
      </c>
      <c r="AI483" s="67"/>
      <c r="AJ483" s="67"/>
      <c r="AK483" s="67"/>
      <c r="AL483" s="67"/>
      <c r="AM483" s="67">
        <v>6230</v>
      </c>
      <c r="AN483" s="67"/>
      <c r="AO483" s="67"/>
      <c r="AP483" s="67">
        <v>2234</v>
      </c>
      <c r="AQ483" s="67"/>
      <c r="AR483" s="67"/>
      <c r="AS483" s="67">
        <v>8464</v>
      </c>
    </row>
    <row r="484" spans="1:753">
      <c r="A484" s="54">
        <v>95110</v>
      </c>
      <c r="B484" s="54"/>
      <c r="C484" s="55" t="s">
        <v>419</v>
      </c>
      <c r="D484" s="55"/>
      <c r="E484" s="55"/>
      <c r="F484" s="67">
        <v>6554237</v>
      </c>
      <c r="G484" s="67"/>
      <c r="H484" s="67"/>
      <c r="I484" s="67">
        <v>377585</v>
      </c>
      <c r="J484" s="67"/>
      <c r="K484" s="67"/>
      <c r="L484" s="67">
        <v>1591377</v>
      </c>
      <c r="M484" s="67"/>
      <c r="N484" s="67"/>
      <c r="O484" s="67">
        <v>936036</v>
      </c>
      <c r="P484" s="67"/>
      <c r="Q484" s="67"/>
      <c r="R484" s="67" t="s">
        <v>793</v>
      </c>
      <c r="S484" s="67"/>
      <c r="T484" s="67"/>
      <c r="U484" s="67">
        <f t="shared" si="7"/>
        <v>2904998</v>
      </c>
      <c r="V484" s="67"/>
      <c r="W484" s="67"/>
      <c r="X484" s="67"/>
      <c r="Y484" s="67">
        <v>185530</v>
      </c>
      <c r="Z484" s="67"/>
      <c r="AA484" s="67"/>
      <c r="AB484" s="67" t="s">
        <v>792</v>
      </c>
      <c r="AC484" s="67"/>
      <c r="AD484" s="67"/>
      <c r="AE484" s="67">
        <v>1097124</v>
      </c>
      <c r="AF484" s="67"/>
      <c r="AG484" s="67"/>
      <c r="AH484" s="67">
        <v>1282654</v>
      </c>
      <c r="AI484" s="67"/>
      <c r="AJ484" s="67"/>
      <c r="AK484" s="67"/>
      <c r="AL484" s="67"/>
      <c r="AM484" s="67">
        <v>2208784</v>
      </c>
      <c r="AN484" s="67"/>
      <c r="AO484" s="67"/>
      <c r="AP484" s="67">
        <v>-636198</v>
      </c>
      <c r="AQ484" s="67"/>
      <c r="AR484" s="67"/>
      <c r="AS484" s="67">
        <v>1572586</v>
      </c>
    </row>
    <row r="485" spans="1:753">
      <c r="A485" s="54">
        <v>95111</v>
      </c>
      <c r="B485" s="54"/>
      <c r="C485" s="55" t="s">
        <v>420</v>
      </c>
      <c r="D485" s="55"/>
      <c r="E485" s="55"/>
      <c r="F485" s="67">
        <v>1646733</v>
      </c>
      <c r="G485" s="67"/>
      <c r="H485" s="67"/>
      <c r="I485" s="67">
        <v>94867</v>
      </c>
      <c r="J485" s="67"/>
      <c r="K485" s="67"/>
      <c r="L485" s="67">
        <v>399829</v>
      </c>
      <c r="M485" s="67"/>
      <c r="N485" s="67"/>
      <c r="O485" s="67">
        <v>235176</v>
      </c>
      <c r="P485" s="67"/>
      <c r="Q485" s="67"/>
      <c r="R485" s="67" t="s">
        <v>793</v>
      </c>
      <c r="S485" s="67"/>
      <c r="T485" s="67"/>
      <c r="U485" s="67">
        <f t="shared" si="7"/>
        <v>729872</v>
      </c>
      <c r="V485" s="67"/>
      <c r="W485" s="67"/>
      <c r="X485" s="67"/>
      <c r="Y485" s="67">
        <v>46614</v>
      </c>
      <c r="Z485" s="67"/>
      <c r="AA485" s="67"/>
      <c r="AB485" s="67" t="s">
        <v>792</v>
      </c>
      <c r="AC485" s="67"/>
      <c r="AD485" s="67"/>
      <c r="AE485" s="67">
        <v>120462</v>
      </c>
      <c r="AF485" s="67"/>
      <c r="AG485" s="67"/>
      <c r="AH485" s="67">
        <v>167076</v>
      </c>
      <c r="AI485" s="67"/>
      <c r="AJ485" s="67"/>
      <c r="AK485" s="67"/>
      <c r="AL485" s="67"/>
      <c r="AM485" s="67">
        <v>554950</v>
      </c>
      <c r="AN485" s="67"/>
      <c r="AO485" s="67"/>
      <c r="AP485" s="67">
        <v>-59518</v>
      </c>
      <c r="AQ485" s="67"/>
      <c r="AR485" s="67"/>
      <c r="AS485" s="67">
        <v>495432</v>
      </c>
    </row>
    <row r="486" spans="1:753" s="38" customFormat="1">
      <c r="A486" s="54">
        <v>95113</v>
      </c>
      <c r="B486" s="54"/>
      <c r="C486" s="55" t="s">
        <v>421</v>
      </c>
      <c r="D486" s="55"/>
      <c r="E486" s="55"/>
      <c r="F486" s="68">
        <v>71345</v>
      </c>
      <c r="G486" s="68"/>
      <c r="H486" s="68"/>
      <c r="I486" s="68">
        <v>4110</v>
      </c>
      <c r="J486" s="68"/>
      <c r="K486" s="68"/>
      <c r="L486" s="68">
        <v>17322</v>
      </c>
      <c r="M486" s="68"/>
      <c r="N486" s="68"/>
      <c r="O486" s="68">
        <v>10189</v>
      </c>
      <c r="P486" s="68"/>
      <c r="Q486" s="68"/>
      <c r="R486" s="68">
        <v>82563</v>
      </c>
      <c r="S486" s="68"/>
      <c r="T486" s="68"/>
      <c r="U486" s="68">
        <f t="shared" si="7"/>
        <v>114184</v>
      </c>
      <c r="V486" s="68"/>
      <c r="W486" s="68"/>
      <c r="X486" s="68"/>
      <c r="Y486" s="68">
        <v>2020</v>
      </c>
      <c r="Z486" s="68"/>
      <c r="AA486" s="68"/>
      <c r="AB486" s="68" t="s">
        <v>792</v>
      </c>
      <c r="AC486" s="68"/>
      <c r="AD486" s="68"/>
      <c r="AE486" s="68" t="s">
        <v>793</v>
      </c>
      <c r="AF486" s="68"/>
      <c r="AG486" s="68"/>
      <c r="AH486" s="68">
        <v>2020</v>
      </c>
      <c r="AI486" s="68"/>
      <c r="AJ486" s="68"/>
      <c r="AK486" s="68"/>
      <c r="AL486" s="68"/>
      <c r="AM486" s="68">
        <v>24043</v>
      </c>
      <c r="AN486" s="68"/>
      <c r="AO486" s="68"/>
      <c r="AP486" s="68">
        <v>31359</v>
      </c>
      <c r="AQ486" s="68"/>
      <c r="AR486" s="68"/>
      <c r="AS486" s="68">
        <v>55402</v>
      </c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</row>
    <row r="487" spans="1:753">
      <c r="A487" s="54">
        <v>95121</v>
      </c>
      <c r="B487" s="54"/>
      <c r="C487" s="55" t="s">
        <v>422</v>
      </c>
      <c r="D487" s="55"/>
      <c r="E487" s="55"/>
      <c r="F487" s="67">
        <v>760348</v>
      </c>
      <c r="G487" s="67"/>
      <c r="H487" s="68"/>
      <c r="I487" s="67">
        <v>43803</v>
      </c>
      <c r="J487" s="67"/>
      <c r="K487" s="68"/>
      <c r="L487" s="67">
        <v>184613</v>
      </c>
      <c r="M487" s="67"/>
      <c r="N487" s="68"/>
      <c r="O487" s="67">
        <v>108588</v>
      </c>
      <c r="P487" s="67"/>
      <c r="Q487" s="68"/>
      <c r="R487" s="67">
        <v>12640</v>
      </c>
      <c r="S487" s="67"/>
      <c r="T487" s="68"/>
      <c r="U487" s="67">
        <f t="shared" si="7"/>
        <v>349644</v>
      </c>
      <c r="V487" s="67"/>
      <c r="W487" s="67"/>
      <c r="X487" s="68"/>
      <c r="Y487" s="67">
        <v>21523</v>
      </c>
      <c r="Z487" s="67"/>
      <c r="AA487" s="68"/>
      <c r="AB487" s="67" t="s">
        <v>792</v>
      </c>
      <c r="AC487" s="67"/>
      <c r="AD487" s="68"/>
      <c r="AE487" s="67">
        <v>14371</v>
      </c>
      <c r="AF487" s="67"/>
      <c r="AG487" s="68"/>
      <c r="AH487" s="67">
        <v>35894</v>
      </c>
      <c r="AI487" s="67"/>
      <c r="AJ487" s="68"/>
      <c r="AK487" s="67"/>
      <c r="AL487" s="68"/>
      <c r="AM487" s="67">
        <v>256238</v>
      </c>
      <c r="AN487" s="67"/>
      <c r="AO487" s="68"/>
      <c r="AP487" s="67">
        <v>-7628</v>
      </c>
      <c r="AQ487" s="67"/>
      <c r="AR487" s="68"/>
      <c r="AS487" s="67">
        <v>248610</v>
      </c>
    </row>
    <row r="488" spans="1:753">
      <c r="A488" s="54">
        <v>95122</v>
      </c>
      <c r="B488" s="54"/>
      <c r="C488" s="55" t="s">
        <v>423</v>
      </c>
      <c r="D488" s="55"/>
      <c r="E488" s="55"/>
      <c r="F488" s="67">
        <v>9930</v>
      </c>
      <c r="G488" s="67"/>
      <c r="H488" s="67"/>
      <c r="I488" s="67">
        <v>572</v>
      </c>
      <c r="J488" s="67"/>
      <c r="K488" s="67"/>
      <c r="L488" s="67">
        <v>2411</v>
      </c>
      <c r="M488" s="67"/>
      <c r="N488" s="67"/>
      <c r="O488" s="67">
        <v>1418</v>
      </c>
      <c r="P488" s="67"/>
      <c r="Q488" s="67"/>
      <c r="R488" s="67">
        <v>3675</v>
      </c>
      <c r="S488" s="67"/>
      <c r="T488" s="67"/>
      <c r="U488" s="67">
        <f t="shared" si="7"/>
        <v>8076</v>
      </c>
      <c r="V488" s="67"/>
      <c r="W488" s="67"/>
      <c r="X488" s="67"/>
      <c r="Y488" s="67">
        <v>281</v>
      </c>
      <c r="Z488" s="67"/>
      <c r="AA488" s="67"/>
      <c r="AB488" s="67" t="s">
        <v>792</v>
      </c>
      <c r="AC488" s="67"/>
      <c r="AD488" s="67"/>
      <c r="AE488" s="67" t="s">
        <v>793</v>
      </c>
      <c r="AF488" s="67"/>
      <c r="AG488" s="67"/>
      <c r="AH488" s="67">
        <v>281</v>
      </c>
      <c r="AI488" s="67"/>
      <c r="AJ488" s="67"/>
      <c r="AK488" s="67"/>
      <c r="AL488" s="67"/>
      <c r="AM488" s="67">
        <v>3346</v>
      </c>
      <c r="AN488" s="67"/>
      <c r="AO488" s="67"/>
      <c r="AP488" s="67">
        <v>1103</v>
      </c>
      <c r="AQ488" s="67"/>
      <c r="AR488" s="67"/>
      <c r="AS488" s="67">
        <v>4449</v>
      </c>
    </row>
    <row r="489" spans="1:753" s="52" customFormat="1">
      <c r="A489" s="50">
        <v>95123</v>
      </c>
      <c r="B489" s="50"/>
      <c r="C489" s="51" t="s">
        <v>424</v>
      </c>
      <c r="D489" s="51"/>
      <c r="E489" s="51"/>
      <c r="F489" s="65">
        <v>87691</v>
      </c>
      <c r="G489" s="65"/>
      <c r="H489" s="65"/>
      <c r="I489" s="65">
        <v>5052</v>
      </c>
      <c r="J489" s="65"/>
      <c r="K489" s="65"/>
      <c r="L489" s="65">
        <v>21291</v>
      </c>
      <c r="M489" s="65"/>
      <c r="N489" s="65"/>
      <c r="O489" s="65">
        <v>12524</v>
      </c>
      <c r="P489" s="65"/>
      <c r="Q489" s="65"/>
      <c r="R489" s="65">
        <v>8811</v>
      </c>
      <c r="S489" s="65"/>
      <c r="T489" s="65"/>
      <c r="U489" s="65">
        <f t="shared" si="7"/>
        <v>47678</v>
      </c>
      <c r="V489" s="65"/>
      <c r="W489" s="68"/>
      <c r="X489" s="65"/>
      <c r="Y489" s="65">
        <v>2482</v>
      </c>
      <c r="Z489" s="65"/>
      <c r="AA489" s="65"/>
      <c r="AB489" s="65" t="s">
        <v>792</v>
      </c>
      <c r="AC489" s="65"/>
      <c r="AD489" s="65"/>
      <c r="AE489" s="65">
        <v>1459</v>
      </c>
      <c r="AF489" s="65"/>
      <c r="AG489" s="65"/>
      <c r="AH489" s="65">
        <v>3941</v>
      </c>
      <c r="AI489" s="65"/>
      <c r="AJ489" s="65"/>
      <c r="AK489" s="65"/>
      <c r="AL489" s="65"/>
      <c r="AM489" s="65">
        <v>29552</v>
      </c>
      <c r="AN489" s="65"/>
      <c r="AO489" s="65"/>
      <c r="AP489" s="65">
        <v>1830</v>
      </c>
      <c r="AQ489" s="65"/>
      <c r="AR489" s="65"/>
      <c r="AS489" s="65">
        <v>31382</v>
      </c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</row>
    <row r="490" spans="1:753" s="53" customFormat="1">
      <c r="A490" s="50">
        <v>95131</v>
      </c>
      <c r="B490" s="50"/>
      <c r="C490" s="51" t="s">
        <v>425</v>
      </c>
      <c r="D490" s="51"/>
      <c r="E490" s="51"/>
      <c r="F490" s="66">
        <v>2548700</v>
      </c>
      <c r="G490" s="66"/>
      <c r="H490" s="66"/>
      <c r="I490" s="66">
        <v>146829</v>
      </c>
      <c r="J490" s="66"/>
      <c r="K490" s="66"/>
      <c r="L490" s="66">
        <v>618827</v>
      </c>
      <c r="M490" s="66"/>
      <c r="N490" s="66"/>
      <c r="O490" s="66">
        <v>363990</v>
      </c>
      <c r="P490" s="66"/>
      <c r="Q490" s="66"/>
      <c r="R490" s="66">
        <v>105945</v>
      </c>
      <c r="S490" s="66"/>
      <c r="T490" s="66"/>
      <c r="U490" s="66">
        <f t="shared" si="7"/>
        <v>1235591</v>
      </c>
      <c r="V490" s="66"/>
      <c r="W490" s="67"/>
      <c r="X490" s="66"/>
      <c r="Y490" s="66">
        <v>72146</v>
      </c>
      <c r="Z490" s="66"/>
      <c r="AA490" s="66"/>
      <c r="AB490" s="66" t="s">
        <v>792</v>
      </c>
      <c r="AC490" s="66"/>
      <c r="AD490" s="66"/>
      <c r="AE490" s="66">
        <v>846</v>
      </c>
      <c r="AF490" s="66"/>
      <c r="AG490" s="66"/>
      <c r="AH490" s="66">
        <v>72992</v>
      </c>
      <c r="AI490" s="66"/>
      <c r="AJ490" s="66"/>
      <c r="AK490" s="66"/>
      <c r="AL490" s="66"/>
      <c r="AM490" s="66">
        <v>858914</v>
      </c>
      <c r="AN490" s="66"/>
      <c r="AO490" s="66"/>
      <c r="AP490" s="66">
        <v>33842</v>
      </c>
      <c r="AQ490" s="66"/>
      <c r="AR490" s="66"/>
      <c r="AS490" s="66">
        <v>892756</v>
      </c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</row>
    <row r="491" spans="1:753" s="53" customFormat="1">
      <c r="A491" s="50">
        <v>95141</v>
      </c>
      <c r="B491" s="50"/>
      <c r="C491" s="51" t="s">
        <v>426</v>
      </c>
      <c r="D491" s="51"/>
      <c r="E491" s="51"/>
      <c r="F491" s="66">
        <v>492232</v>
      </c>
      <c r="G491" s="66"/>
      <c r="H491" s="66"/>
      <c r="I491" s="66">
        <v>28357</v>
      </c>
      <c r="J491" s="66"/>
      <c r="K491" s="66"/>
      <c r="L491" s="66">
        <v>119515</v>
      </c>
      <c r="M491" s="66"/>
      <c r="N491" s="66"/>
      <c r="O491" s="66">
        <v>70298</v>
      </c>
      <c r="P491" s="66"/>
      <c r="Q491" s="66"/>
      <c r="R491" s="66">
        <v>1251</v>
      </c>
      <c r="S491" s="66"/>
      <c r="T491" s="66"/>
      <c r="U491" s="66">
        <f t="shared" si="7"/>
        <v>219421</v>
      </c>
      <c r="V491" s="66"/>
      <c r="W491" s="67"/>
      <c r="X491" s="66"/>
      <c r="Y491" s="66">
        <v>13934</v>
      </c>
      <c r="Z491" s="66"/>
      <c r="AA491" s="66"/>
      <c r="AB491" s="66" t="s">
        <v>792</v>
      </c>
      <c r="AC491" s="66"/>
      <c r="AD491" s="66"/>
      <c r="AE491" s="66">
        <v>29129</v>
      </c>
      <c r="AF491" s="66"/>
      <c r="AG491" s="66"/>
      <c r="AH491" s="66">
        <v>43063</v>
      </c>
      <c r="AI491" s="66"/>
      <c r="AJ491" s="66"/>
      <c r="AK491" s="66"/>
      <c r="AL491" s="66"/>
      <c r="AM491" s="66">
        <v>165883</v>
      </c>
      <c r="AN491" s="66"/>
      <c r="AO491" s="66"/>
      <c r="AP491" s="66">
        <v>-11233</v>
      </c>
      <c r="AQ491" s="66"/>
      <c r="AR491" s="66"/>
      <c r="AS491" s="66">
        <v>154650</v>
      </c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</row>
    <row r="492" spans="1:753" s="53" customFormat="1">
      <c r="A492" s="50">
        <v>95151</v>
      </c>
      <c r="B492" s="50"/>
      <c r="C492" s="51" t="s">
        <v>427</v>
      </c>
      <c r="D492" s="51"/>
      <c r="E492" s="51"/>
      <c r="F492" s="66">
        <v>166827</v>
      </c>
      <c r="G492" s="66"/>
      <c r="H492" s="66"/>
      <c r="I492" s="66">
        <v>9611</v>
      </c>
      <c r="J492" s="66"/>
      <c r="K492" s="66"/>
      <c r="L492" s="66">
        <v>40506</v>
      </c>
      <c r="M492" s="66"/>
      <c r="N492" s="66"/>
      <c r="O492" s="66">
        <v>23825</v>
      </c>
      <c r="P492" s="66"/>
      <c r="Q492" s="66"/>
      <c r="R492" s="66">
        <v>364</v>
      </c>
      <c r="S492" s="66"/>
      <c r="T492" s="66"/>
      <c r="U492" s="66">
        <f t="shared" si="7"/>
        <v>74306</v>
      </c>
      <c r="V492" s="66"/>
      <c r="W492" s="67"/>
      <c r="X492" s="66"/>
      <c r="Y492" s="66">
        <v>4722</v>
      </c>
      <c r="Z492" s="66"/>
      <c r="AA492" s="66"/>
      <c r="AB492" s="66" t="s">
        <v>792</v>
      </c>
      <c r="AC492" s="66"/>
      <c r="AD492" s="66"/>
      <c r="AE492" s="66">
        <v>10802</v>
      </c>
      <c r="AF492" s="66"/>
      <c r="AG492" s="66"/>
      <c r="AH492" s="66">
        <v>15524</v>
      </c>
      <c r="AI492" s="66"/>
      <c r="AJ492" s="66"/>
      <c r="AK492" s="66"/>
      <c r="AL492" s="66"/>
      <c r="AM492" s="66">
        <v>56221</v>
      </c>
      <c r="AN492" s="66"/>
      <c r="AO492" s="66"/>
      <c r="AP492" s="66">
        <v>-3332</v>
      </c>
      <c r="AQ492" s="66"/>
      <c r="AR492" s="66"/>
      <c r="AS492" s="66">
        <v>52889</v>
      </c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</row>
    <row r="493" spans="1:753" s="53" customFormat="1">
      <c r="A493" s="50">
        <v>95161</v>
      </c>
      <c r="B493" s="50"/>
      <c r="C493" s="51" t="s">
        <v>428</v>
      </c>
      <c r="D493" s="51"/>
      <c r="E493" s="51"/>
      <c r="F493" s="66">
        <v>104038</v>
      </c>
      <c r="G493" s="66"/>
      <c r="H493" s="66"/>
      <c r="I493" s="66">
        <v>5994</v>
      </c>
      <c r="J493" s="66"/>
      <c r="K493" s="66"/>
      <c r="L493" s="66">
        <v>25261</v>
      </c>
      <c r="M493" s="66"/>
      <c r="N493" s="66"/>
      <c r="O493" s="66">
        <v>14858</v>
      </c>
      <c r="P493" s="66"/>
      <c r="Q493" s="66"/>
      <c r="R493" s="66">
        <v>5468</v>
      </c>
      <c r="S493" s="66"/>
      <c r="T493" s="66"/>
      <c r="U493" s="66">
        <f t="shared" si="7"/>
        <v>51581</v>
      </c>
      <c r="V493" s="66"/>
      <c r="W493" s="67"/>
      <c r="X493" s="66"/>
      <c r="Y493" s="66">
        <v>2945</v>
      </c>
      <c r="Z493" s="66"/>
      <c r="AA493" s="66"/>
      <c r="AB493" s="66" t="s">
        <v>792</v>
      </c>
      <c r="AC493" s="66"/>
      <c r="AD493" s="66"/>
      <c r="AE493" s="66">
        <v>1353</v>
      </c>
      <c r="AF493" s="66"/>
      <c r="AG493" s="66"/>
      <c r="AH493" s="66">
        <v>4298</v>
      </c>
      <c r="AI493" s="66"/>
      <c r="AJ493" s="66"/>
      <c r="AK493" s="66"/>
      <c r="AL493" s="66"/>
      <c r="AM493" s="66">
        <v>35061</v>
      </c>
      <c r="AN493" s="66"/>
      <c r="AO493" s="66"/>
      <c r="AP493" s="66">
        <v>1287</v>
      </c>
      <c r="AQ493" s="66"/>
      <c r="AR493" s="66"/>
      <c r="AS493" s="66">
        <v>36348</v>
      </c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</row>
    <row r="494" spans="1:753" s="53" customFormat="1">
      <c r="A494" s="50">
        <v>95171</v>
      </c>
      <c r="B494" s="50"/>
      <c r="C494" s="51" t="s">
        <v>429</v>
      </c>
      <c r="D494" s="51"/>
      <c r="E494" s="51"/>
      <c r="F494" s="66">
        <v>159800</v>
      </c>
      <c r="G494" s="66"/>
      <c r="H494" s="66"/>
      <c r="I494" s="66">
        <v>9206</v>
      </c>
      <c r="J494" s="66"/>
      <c r="K494" s="66"/>
      <c r="L494" s="66">
        <v>38799</v>
      </c>
      <c r="M494" s="66"/>
      <c r="N494" s="66"/>
      <c r="O494" s="66">
        <v>22822</v>
      </c>
      <c r="P494" s="66"/>
      <c r="Q494" s="66"/>
      <c r="R494" s="66">
        <v>6705</v>
      </c>
      <c r="S494" s="66"/>
      <c r="T494" s="66"/>
      <c r="U494" s="66">
        <f t="shared" si="7"/>
        <v>77532</v>
      </c>
      <c r="V494" s="66"/>
      <c r="W494" s="67"/>
      <c r="X494" s="66"/>
      <c r="Y494" s="66">
        <v>4523</v>
      </c>
      <c r="Z494" s="66"/>
      <c r="AA494" s="66"/>
      <c r="AB494" s="66" t="s">
        <v>792</v>
      </c>
      <c r="AC494" s="66"/>
      <c r="AD494" s="66"/>
      <c r="AE494" s="66">
        <v>14987</v>
      </c>
      <c r="AF494" s="66"/>
      <c r="AG494" s="66"/>
      <c r="AH494" s="66">
        <v>19510</v>
      </c>
      <c r="AI494" s="66"/>
      <c r="AJ494" s="66"/>
      <c r="AK494" s="66"/>
      <c r="AL494" s="66"/>
      <c r="AM494" s="66">
        <v>53853</v>
      </c>
      <c r="AN494" s="66"/>
      <c r="AO494" s="66"/>
      <c r="AP494" s="66">
        <v>-3646</v>
      </c>
      <c r="AQ494" s="66"/>
      <c r="AR494" s="66"/>
      <c r="AS494" s="66">
        <v>50207</v>
      </c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</row>
    <row r="495" spans="1:753">
      <c r="A495" s="54">
        <v>95181</v>
      </c>
      <c r="B495" s="54"/>
      <c r="C495" s="55" t="s">
        <v>430</v>
      </c>
      <c r="D495" s="55"/>
      <c r="E495" s="55"/>
      <c r="F495" s="67">
        <v>117787</v>
      </c>
      <c r="G495" s="67"/>
      <c r="H495" s="67"/>
      <c r="I495" s="67">
        <v>6786</v>
      </c>
      <c r="J495" s="67"/>
      <c r="K495" s="67"/>
      <c r="L495" s="67">
        <v>28599</v>
      </c>
      <c r="M495" s="67"/>
      <c r="N495" s="67"/>
      <c r="O495" s="67">
        <v>16822</v>
      </c>
      <c r="P495" s="67"/>
      <c r="Q495" s="67"/>
      <c r="R495" s="67">
        <v>1069</v>
      </c>
      <c r="S495" s="67"/>
      <c r="T495" s="67"/>
      <c r="U495" s="67">
        <f t="shared" si="7"/>
        <v>53276</v>
      </c>
      <c r="V495" s="67"/>
      <c r="W495" s="67"/>
      <c r="X495" s="67"/>
      <c r="Y495" s="67">
        <v>3334</v>
      </c>
      <c r="Z495" s="67"/>
      <c r="AA495" s="67"/>
      <c r="AB495" s="67" t="s">
        <v>792</v>
      </c>
      <c r="AC495" s="67"/>
      <c r="AD495" s="67"/>
      <c r="AE495" s="67">
        <v>9474</v>
      </c>
      <c r="AF495" s="67"/>
      <c r="AG495" s="67"/>
      <c r="AH495" s="67">
        <v>12808</v>
      </c>
      <c r="AI495" s="67"/>
      <c r="AJ495" s="67"/>
      <c r="AK495" s="67"/>
      <c r="AL495" s="67"/>
      <c r="AM495" s="67">
        <v>39694</v>
      </c>
      <c r="AN495" s="67"/>
      <c r="AO495" s="67"/>
      <c r="AP495" s="67">
        <v>-2444</v>
      </c>
      <c r="AQ495" s="67"/>
      <c r="AR495" s="67"/>
      <c r="AS495" s="67">
        <v>37250</v>
      </c>
    </row>
    <row r="496" spans="1:753">
      <c r="A496" s="54">
        <v>95191</v>
      </c>
      <c r="B496" s="54"/>
      <c r="C496" s="55" t="s">
        <v>431</v>
      </c>
      <c r="D496" s="55"/>
      <c r="E496" s="55"/>
      <c r="F496" s="67">
        <v>82497</v>
      </c>
      <c r="G496" s="67"/>
      <c r="H496" s="67"/>
      <c r="I496" s="67">
        <v>4753</v>
      </c>
      <c r="J496" s="67"/>
      <c r="K496" s="67"/>
      <c r="L496" s="67">
        <v>20031</v>
      </c>
      <c r="M496" s="67"/>
      <c r="N496" s="67"/>
      <c r="O496" s="67">
        <v>11782</v>
      </c>
      <c r="P496" s="67"/>
      <c r="Q496" s="67"/>
      <c r="R496" s="67">
        <v>12522</v>
      </c>
      <c r="S496" s="67"/>
      <c r="T496" s="67"/>
      <c r="U496" s="67">
        <f t="shared" si="7"/>
        <v>49088</v>
      </c>
      <c r="V496" s="67"/>
      <c r="W496" s="67"/>
      <c r="X496" s="67"/>
      <c r="Y496" s="67">
        <v>2335</v>
      </c>
      <c r="Z496" s="67"/>
      <c r="AA496" s="67"/>
      <c r="AB496" s="67" t="s">
        <v>792</v>
      </c>
      <c r="AC496" s="67"/>
      <c r="AD496" s="67"/>
      <c r="AE496" s="67">
        <v>5293</v>
      </c>
      <c r="AF496" s="67"/>
      <c r="AG496" s="67"/>
      <c r="AH496" s="67">
        <v>7628</v>
      </c>
      <c r="AI496" s="67"/>
      <c r="AJ496" s="67"/>
      <c r="AK496" s="67"/>
      <c r="AL496" s="67"/>
      <c r="AM496" s="67">
        <v>27802</v>
      </c>
      <c r="AN496" s="67"/>
      <c r="AO496" s="67"/>
      <c r="AP496" s="67">
        <v>4438</v>
      </c>
      <c r="AQ496" s="67"/>
      <c r="AR496" s="67"/>
      <c r="AS496" s="67">
        <v>32240</v>
      </c>
    </row>
    <row r="497" spans="1:753">
      <c r="A497" s="54">
        <v>95201</v>
      </c>
      <c r="B497" s="54"/>
      <c r="C497" s="55" t="s">
        <v>432</v>
      </c>
      <c r="D497" s="55"/>
      <c r="E497" s="55"/>
      <c r="F497" s="67">
        <v>1084225</v>
      </c>
      <c r="G497" s="67"/>
      <c r="H497" s="67"/>
      <c r="I497" s="67">
        <v>62461</v>
      </c>
      <c r="J497" s="67"/>
      <c r="K497" s="67"/>
      <c r="L497" s="67">
        <v>263252</v>
      </c>
      <c r="M497" s="67"/>
      <c r="N497" s="67"/>
      <c r="O497" s="67">
        <v>154842</v>
      </c>
      <c r="P497" s="67"/>
      <c r="Q497" s="67"/>
      <c r="R497" s="67">
        <v>6474</v>
      </c>
      <c r="S497" s="67"/>
      <c r="T497" s="67"/>
      <c r="U497" s="67">
        <f t="shared" si="7"/>
        <v>487029</v>
      </c>
      <c r="V497" s="67"/>
      <c r="W497" s="67"/>
      <c r="X497" s="67"/>
      <c r="Y497" s="67">
        <v>30691</v>
      </c>
      <c r="Z497" s="67"/>
      <c r="AA497" s="67"/>
      <c r="AB497" s="67" t="s">
        <v>792</v>
      </c>
      <c r="AC497" s="67"/>
      <c r="AD497" s="67"/>
      <c r="AE497" s="67">
        <v>21158</v>
      </c>
      <c r="AF497" s="67"/>
      <c r="AG497" s="67"/>
      <c r="AH497" s="67">
        <v>51849</v>
      </c>
      <c r="AI497" s="67"/>
      <c r="AJ497" s="67"/>
      <c r="AK497" s="67"/>
      <c r="AL497" s="67"/>
      <c r="AM497" s="67">
        <v>365385</v>
      </c>
      <c r="AN497" s="67"/>
      <c r="AO497" s="67"/>
      <c r="AP497" s="67">
        <v>-9663</v>
      </c>
      <c r="AQ497" s="67"/>
      <c r="AR497" s="67"/>
      <c r="AS497" s="67">
        <v>355722</v>
      </c>
    </row>
    <row r="498" spans="1:753" s="38" customFormat="1">
      <c r="A498" s="54">
        <v>95204</v>
      </c>
      <c r="B498" s="54"/>
      <c r="C498" s="55" t="s">
        <v>433</v>
      </c>
      <c r="D498" s="55"/>
      <c r="E498" s="55"/>
      <c r="F498" s="68">
        <v>19249</v>
      </c>
      <c r="G498" s="68"/>
      <c r="H498" s="68"/>
      <c r="I498" s="68">
        <v>1109</v>
      </c>
      <c r="J498" s="68"/>
      <c r="K498" s="68"/>
      <c r="L498" s="68">
        <v>4674</v>
      </c>
      <c r="M498" s="68"/>
      <c r="N498" s="68"/>
      <c r="O498" s="68">
        <v>2749</v>
      </c>
      <c r="P498" s="68"/>
      <c r="Q498" s="68"/>
      <c r="R498" s="68">
        <v>1824</v>
      </c>
      <c r="S498" s="68"/>
      <c r="T498" s="68"/>
      <c r="U498" s="68">
        <f t="shared" si="7"/>
        <v>10356</v>
      </c>
      <c r="V498" s="68"/>
      <c r="W498" s="68"/>
      <c r="X498" s="68"/>
      <c r="Y498" s="68">
        <v>545</v>
      </c>
      <c r="Z498" s="68"/>
      <c r="AA498" s="68"/>
      <c r="AB498" s="68" t="s">
        <v>792</v>
      </c>
      <c r="AC498" s="68"/>
      <c r="AD498" s="68"/>
      <c r="AE498" s="68">
        <v>1143</v>
      </c>
      <c r="AF498" s="68"/>
      <c r="AG498" s="68"/>
      <c r="AH498" s="68">
        <v>1688</v>
      </c>
      <c r="AI498" s="68"/>
      <c r="AJ498" s="68"/>
      <c r="AK498" s="68"/>
      <c r="AL498" s="68"/>
      <c r="AM498" s="68">
        <v>6487</v>
      </c>
      <c r="AN498" s="68"/>
      <c r="AO498" s="68"/>
      <c r="AP498" s="68">
        <v>-195</v>
      </c>
      <c r="AQ498" s="68"/>
      <c r="AR498" s="68"/>
      <c r="AS498" s="68">
        <v>6292</v>
      </c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</row>
    <row r="499" spans="1:753">
      <c r="A499" s="54">
        <v>95205</v>
      </c>
      <c r="B499" s="54"/>
      <c r="C499" s="55" t="s">
        <v>434</v>
      </c>
      <c r="D499" s="55"/>
      <c r="E499" s="55"/>
      <c r="F499" s="67">
        <v>6875</v>
      </c>
      <c r="G499" s="67"/>
      <c r="H499" s="68"/>
      <c r="I499" s="67">
        <v>396</v>
      </c>
      <c r="J499" s="67"/>
      <c r="K499" s="68"/>
      <c r="L499" s="67">
        <v>1669</v>
      </c>
      <c r="M499" s="67"/>
      <c r="N499" s="68"/>
      <c r="O499" s="67">
        <v>982</v>
      </c>
      <c r="P499" s="67"/>
      <c r="Q499" s="68"/>
      <c r="R499" s="67">
        <v>605</v>
      </c>
      <c r="S499" s="67"/>
      <c r="T499" s="68"/>
      <c r="U499" s="67">
        <f t="shared" si="7"/>
        <v>3652</v>
      </c>
      <c r="V499" s="67"/>
      <c r="W499" s="67"/>
      <c r="X499" s="68"/>
      <c r="Y499" s="67">
        <v>195</v>
      </c>
      <c r="Z499" s="67"/>
      <c r="AA499" s="68"/>
      <c r="AB499" s="67" t="s">
        <v>792</v>
      </c>
      <c r="AC499" s="67"/>
      <c r="AD499" s="68"/>
      <c r="AE499" s="67" t="s">
        <v>793</v>
      </c>
      <c r="AF499" s="67"/>
      <c r="AG499" s="68"/>
      <c r="AH499" s="67">
        <v>195</v>
      </c>
      <c r="AI499" s="67"/>
      <c r="AJ499" s="68"/>
      <c r="AK499" s="67"/>
      <c r="AL499" s="68"/>
      <c r="AM499" s="67">
        <v>2317</v>
      </c>
      <c r="AN499" s="67"/>
      <c r="AO499" s="68"/>
      <c r="AP499" s="67">
        <v>311</v>
      </c>
      <c r="AQ499" s="67"/>
      <c r="AR499" s="68"/>
      <c r="AS499" s="67">
        <v>2628</v>
      </c>
    </row>
    <row r="500" spans="1:753">
      <c r="A500" s="54">
        <v>95211</v>
      </c>
      <c r="B500" s="54"/>
      <c r="C500" s="55" t="s">
        <v>435</v>
      </c>
      <c r="D500" s="55"/>
      <c r="E500" s="55"/>
      <c r="F500" s="67">
        <v>12833</v>
      </c>
      <c r="G500" s="67"/>
      <c r="H500" s="67"/>
      <c r="I500" s="67">
        <v>739</v>
      </c>
      <c r="J500" s="67"/>
      <c r="K500" s="67"/>
      <c r="L500" s="67">
        <v>3115</v>
      </c>
      <c r="M500" s="67"/>
      <c r="N500" s="67"/>
      <c r="O500" s="67">
        <v>1833</v>
      </c>
      <c r="P500" s="67"/>
      <c r="Q500" s="67"/>
      <c r="R500" s="67">
        <v>1455</v>
      </c>
      <c r="S500" s="67"/>
      <c r="T500" s="67"/>
      <c r="U500" s="67">
        <f t="shared" si="7"/>
        <v>7142</v>
      </c>
      <c r="V500" s="67"/>
      <c r="W500" s="67"/>
      <c r="X500" s="67"/>
      <c r="Y500" s="67">
        <v>363</v>
      </c>
      <c r="Z500" s="67"/>
      <c r="AA500" s="67"/>
      <c r="AB500" s="67" t="s">
        <v>792</v>
      </c>
      <c r="AC500" s="67"/>
      <c r="AD500" s="67"/>
      <c r="AE500" s="67">
        <v>1231</v>
      </c>
      <c r="AF500" s="67"/>
      <c r="AG500" s="67"/>
      <c r="AH500" s="67">
        <v>1594</v>
      </c>
      <c r="AI500" s="67"/>
      <c r="AJ500" s="67"/>
      <c r="AK500" s="67"/>
      <c r="AL500" s="67"/>
      <c r="AM500" s="67">
        <v>4325</v>
      </c>
      <c r="AN500" s="67"/>
      <c r="AO500" s="67"/>
      <c r="AP500" s="67">
        <v>-523</v>
      </c>
      <c r="AQ500" s="67"/>
      <c r="AR500" s="67"/>
      <c r="AS500" s="67">
        <v>3802</v>
      </c>
    </row>
    <row r="501" spans="1:753" s="52" customFormat="1">
      <c r="A501" s="50">
        <v>95221</v>
      </c>
      <c r="B501" s="50"/>
      <c r="C501" s="51" t="s">
        <v>436</v>
      </c>
      <c r="D501" s="51"/>
      <c r="E501" s="51"/>
      <c r="F501" s="65">
        <v>67373</v>
      </c>
      <c r="G501" s="65"/>
      <c r="H501" s="65"/>
      <c r="I501" s="65">
        <v>3881</v>
      </c>
      <c r="J501" s="65"/>
      <c r="K501" s="65"/>
      <c r="L501" s="65">
        <v>16358</v>
      </c>
      <c r="M501" s="65"/>
      <c r="N501" s="65"/>
      <c r="O501" s="65">
        <v>9622</v>
      </c>
      <c r="P501" s="65"/>
      <c r="Q501" s="65"/>
      <c r="R501" s="65">
        <v>21037</v>
      </c>
      <c r="S501" s="65"/>
      <c r="T501" s="65"/>
      <c r="U501" s="65">
        <f t="shared" si="7"/>
        <v>50898</v>
      </c>
      <c r="V501" s="65"/>
      <c r="W501" s="68"/>
      <c r="X501" s="65"/>
      <c r="Y501" s="65">
        <v>1907</v>
      </c>
      <c r="Z501" s="65"/>
      <c r="AA501" s="65"/>
      <c r="AB501" s="65" t="s">
        <v>792</v>
      </c>
      <c r="AC501" s="65"/>
      <c r="AD501" s="65"/>
      <c r="AE501" s="65">
        <v>11299</v>
      </c>
      <c r="AF501" s="65"/>
      <c r="AG501" s="65"/>
      <c r="AH501" s="65">
        <v>13206</v>
      </c>
      <c r="AI501" s="65"/>
      <c r="AJ501" s="65"/>
      <c r="AK501" s="65"/>
      <c r="AL501" s="65"/>
      <c r="AM501" s="65">
        <v>22705</v>
      </c>
      <c r="AN501" s="65"/>
      <c r="AO501" s="65"/>
      <c r="AP501" s="65">
        <v>2535</v>
      </c>
      <c r="AQ501" s="65"/>
      <c r="AR501" s="65"/>
      <c r="AS501" s="65">
        <v>25240</v>
      </c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</row>
    <row r="502" spans="1:753" s="53" customFormat="1">
      <c r="A502" s="50">
        <v>95301</v>
      </c>
      <c r="B502" s="50"/>
      <c r="C502" s="51" t="s">
        <v>437</v>
      </c>
      <c r="D502" s="51"/>
      <c r="E502" s="51"/>
      <c r="F502" s="66">
        <v>3654008</v>
      </c>
      <c r="G502" s="66"/>
      <c r="H502" s="66"/>
      <c r="I502" s="66">
        <v>210505</v>
      </c>
      <c r="J502" s="66"/>
      <c r="K502" s="66"/>
      <c r="L502" s="66">
        <v>887197</v>
      </c>
      <c r="M502" s="66"/>
      <c r="N502" s="66"/>
      <c r="O502" s="66">
        <v>521843</v>
      </c>
      <c r="P502" s="66"/>
      <c r="Q502" s="66"/>
      <c r="R502" s="66">
        <v>73478</v>
      </c>
      <c r="S502" s="66"/>
      <c r="T502" s="66"/>
      <c r="U502" s="66">
        <f t="shared" si="7"/>
        <v>1693023</v>
      </c>
      <c r="V502" s="66"/>
      <c r="W502" s="67"/>
      <c r="X502" s="66"/>
      <c r="Y502" s="66">
        <v>103433</v>
      </c>
      <c r="Z502" s="66"/>
      <c r="AA502" s="66"/>
      <c r="AB502" s="66" t="s">
        <v>792</v>
      </c>
      <c r="AC502" s="66"/>
      <c r="AD502" s="66"/>
      <c r="AE502" s="66">
        <v>11228</v>
      </c>
      <c r="AF502" s="66"/>
      <c r="AG502" s="66"/>
      <c r="AH502" s="66">
        <v>114661</v>
      </c>
      <c r="AI502" s="66"/>
      <c r="AJ502" s="66"/>
      <c r="AK502" s="66"/>
      <c r="AL502" s="66"/>
      <c r="AM502" s="66">
        <v>1231404</v>
      </c>
      <c r="AN502" s="66"/>
      <c r="AO502" s="66"/>
      <c r="AP502" s="66">
        <v>19362</v>
      </c>
      <c r="AQ502" s="66"/>
      <c r="AR502" s="66"/>
      <c r="AS502" s="66">
        <v>1250766</v>
      </c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</row>
    <row r="503" spans="1:753" s="53" customFormat="1">
      <c r="A503" s="50">
        <v>95311</v>
      </c>
      <c r="B503" s="50"/>
      <c r="C503" s="51" t="s">
        <v>438</v>
      </c>
      <c r="D503" s="51"/>
      <c r="E503" s="51"/>
      <c r="F503" s="66">
        <v>4105603</v>
      </c>
      <c r="G503" s="66"/>
      <c r="H503" s="66"/>
      <c r="I503" s="66">
        <v>236521</v>
      </c>
      <c r="J503" s="66"/>
      <c r="K503" s="66"/>
      <c r="L503" s="66">
        <v>996846</v>
      </c>
      <c r="M503" s="66"/>
      <c r="N503" s="66"/>
      <c r="O503" s="66">
        <v>586337</v>
      </c>
      <c r="P503" s="66"/>
      <c r="Q503" s="66"/>
      <c r="R503" s="66">
        <v>41083</v>
      </c>
      <c r="S503" s="66"/>
      <c r="T503" s="66"/>
      <c r="U503" s="66">
        <f t="shared" si="7"/>
        <v>1860787</v>
      </c>
      <c r="V503" s="66"/>
      <c r="W503" s="67"/>
      <c r="X503" s="66"/>
      <c r="Y503" s="66">
        <v>116217</v>
      </c>
      <c r="Z503" s="66"/>
      <c r="AA503" s="66"/>
      <c r="AB503" s="66" t="s">
        <v>792</v>
      </c>
      <c r="AC503" s="66"/>
      <c r="AD503" s="66"/>
      <c r="AE503" s="66">
        <v>117171</v>
      </c>
      <c r="AF503" s="66"/>
      <c r="AG503" s="66"/>
      <c r="AH503" s="66">
        <v>233388</v>
      </c>
      <c r="AI503" s="66"/>
      <c r="AJ503" s="66"/>
      <c r="AK503" s="66"/>
      <c r="AL503" s="66"/>
      <c r="AM503" s="66">
        <v>1383592</v>
      </c>
      <c r="AN503" s="66"/>
      <c r="AO503" s="66"/>
      <c r="AP503" s="66">
        <v>-46704</v>
      </c>
      <c r="AQ503" s="66"/>
      <c r="AR503" s="66"/>
      <c r="AS503" s="66">
        <v>1336888</v>
      </c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</row>
    <row r="504" spans="1:753" s="53" customFormat="1">
      <c r="A504" s="50">
        <v>95317</v>
      </c>
      <c r="B504" s="50"/>
      <c r="C504" s="51" t="s">
        <v>439</v>
      </c>
      <c r="D504" s="51"/>
      <c r="E504" s="51"/>
      <c r="F504" s="66">
        <v>74706</v>
      </c>
      <c r="G504" s="66"/>
      <c r="H504" s="66"/>
      <c r="I504" s="66">
        <v>4304</v>
      </c>
      <c r="J504" s="66"/>
      <c r="K504" s="66"/>
      <c r="L504" s="66">
        <v>18138</v>
      </c>
      <c r="M504" s="66"/>
      <c r="N504" s="66"/>
      <c r="O504" s="66">
        <v>10669</v>
      </c>
      <c r="P504" s="66"/>
      <c r="Q504" s="66"/>
      <c r="R504" s="66">
        <v>6328</v>
      </c>
      <c r="S504" s="66"/>
      <c r="T504" s="66"/>
      <c r="U504" s="66">
        <f t="shared" si="7"/>
        <v>39439</v>
      </c>
      <c r="V504" s="66"/>
      <c r="W504" s="67"/>
      <c r="X504" s="66"/>
      <c r="Y504" s="66">
        <v>2115</v>
      </c>
      <c r="Z504" s="66"/>
      <c r="AA504" s="66"/>
      <c r="AB504" s="66" t="s">
        <v>792</v>
      </c>
      <c r="AC504" s="66"/>
      <c r="AD504" s="66"/>
      <c r="AE504" s="66">
        <v>38</v>
      </c>
      <c r="AF504" s="66"/>
      <c r="AG504" s="66"/>
      <c r="AH504" s="66">
        <v>2153</v>
      </c>
      <c r="AI504" s="66"/>
      <c r="AJ504" s="66"/>
      <c r="AK504" s="66"/>
      <c r="AL504" s="66"/>
      <c r="AM504" s="66">
        <v>25176</v>
      </c>
      <c r="AN504" s="66"/>
      <c r="AO504" s="66"/>
      <c r="AP504" s="66">
        <v>2474</v>
      </c>
      <c r="AQ504" s="66"/>
      <c r="AR504" s="66"/>
      <c r="AS504" s="66">
        <v>27650</v>
      </c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</row>
    <row r="505" spans="1:753" s="53" customFormat="1">
      <c r="A505" s="50">
        <v>95321</v>
      </c>
      <c r="B505" s="50"/>
      <c r="C505" s="51" t="s">
        <v>440</v>
      </c>
      <c r="D505" s="51"/>
      <c r="E505" s="51"/>
      <c r="F505" s="66">
        <v>71956</v>
      </c>
      <c r="G505" s="66"/>
      <c r="H505" s="66"/>
      <c r="I505" s="66">
        <v>4145</v>
      </c>
      <c r="J505" s="66"/>
      <c r="K505" s="66"/>
      <c r="L505" s="66">
        <v>17471</v>
      </c>
      <c r="M505" s="66"/>
      <c r="N505" s="66"/>
      <c r="O505" s="66">
        <v>10276</v>
      </c>
      <c r="P505" s="66"/>
      <c r="Q505" s="66"/>
      <c r="R505" s="66">
        <v>3087</v>
      </c>
      <c r="S505" s="66"/>
      <c r="T505" s="66"/>
      <c r="U505" s="66">
        <f t="shared" si="7"/>
        <v>34979</v>
      </c>
      <c r="V505" s="66"/>
      <c r="W505" s="67"/>
      <c r="X505" s="66"/>
      <c r="Y505" s="66">
        <v>2037</v>
      </c>
      <c r="Z505" s="66"/>
      <c r="AA505" s="66"/>
      <c r="AB505" s="66" t="s">
        <v>792</v>
      </c>
      <c r="AC505" s="66"/>
      <c r="AD505" s="66"/>
      <c r="AE505" s="66">
        <v>2158</v>
      </c>
      <c r="AF505" s="66"/>
      <c r="AG505" s="66"/>
      <c r="AH505" s="66">
        <v>4195</v>
      </c>
      <c r="AI505" s="66"/>
      <c r="AJ505" s="66"/>
      <c r="AK505" s="66"/>
      <c r="AL505" s="66"/>
      <c r="AM505" s="66">
        <v>24249</v>
      </c>
      <c r="AN505" s="66"/>
      <c r="AO505" s="66"/>
      <c r="AP505" s="66">
        <v>1089</v>
      </c>
      <c r="AQ505" s="66"/>
      <c r="AR505" s="66"/>
      <c r="AS505" s="66">
        <v>25338</v>
      </c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</row>
    <row r="506" spans="1:753" s="53" customFormat="1">
      <c r="A506" s="50">
        <v>95401</v>
      </c>
      <c r="B506" s="50"/>
      <c r="C506" s="51" t="s">
        <v>441</v>
      </c>
      <c r="D506" s="51"/>
      <c r="E506" s="51"/>
      <c r="F506" s="66">
        <v>4581947</v>
      </c>
      <c r="G506" s="66"/>
      <c r="H506" s="66"/>
      <c r="I506" s="66">
        <v>263963</v>
      </c>
      <c r="J506" s="66"/>
      <c r="K506" s="66"/>
      <c r="L506" s="66">
        <v>1112502</v>
      </c>
      <c r="M506" s="66"/>
      <c r="N506" s="66"/>
      <c r="O506" s="66">
        <v>654365</v>
      </c>
      <c r="P506" s="66"/>
      <c r="Q506" s="66"/>
      <c r="R506" s="66">
        <v>27695</v>
      </c>
      <c r="S506" s="66"/>
      <c r="T506" s="66"/>
      <c r="U506" s="66">
        <f t="shared" si="7"/>
        <v>2058525</v>
      </c>
      <c r="V506" s="66"/>
      <c r="W506" s="67"/>
      <c r="X506" s="66"/>
      <c r="Y506" s="66">
        <v>129700</v>
      </c>
      <c r="Z506" s="66"/>
      <c r="AA506" s="66"/>
      <c r="AB506" s="66" t="s">
        <v>792</v>
      </c>
      <c r="AC506" s="66"/>
      <c r="AD506" s="66"/>
      <c r="AE506" s="66">
        <v>19902</v>
      </c>
      <c r="AF506" s="66"/>
      <c r="AG506" s="66"/>
      <c r="AH506" s="66">
        <v>149602</v>
      </c>
      <c r="AI506" s="66"/>
      <c r="AJ506" s="66"/>
      <c r="AK506" s="66"/>
      <c r="AL506" s="66"/>
      <c r="AM506" s="66">
        <v>1544120</v>
      </c>
      <c r="AN506" s="66"/>
      <c r="AO506" s="66"/>
      <c r="AP506" s="66">
        <v>10089</v>
      </c>
      <c r="AQ506" s="66"/>
      <c r="AR506" s="66"/>
      <c r="AS506" s="66">
        <v>1554209</v>
      </c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</row>
    <row r="507" spans="1:753">
      <c r="A507" s="54">
        <v>95404</v>
      </c>
      <c r="B507" s="54"/>
      <c r="C507" s="55" t="s">
        <v>442</v>
      </c>
      <c r="D507" s="55"/>
      <c r="E507" s="55"/>
      <c r="F507" s="67">
        <v>81122</v>
      </c>
      <c r="G507" s="67"/>
      <c r="H507" s="67"/>
      <c r="I507" s="67">
        <v>4673</v>
      </c>
      <c r="J507" s="67"/>
      <c r="K507" s="67"/>
      <c r="L507" s="67">
        <v>19697</v>
      </c>
      <c r="M507" s="67"/>
      <c r="N507" s="67"/>
      <c r="O507" s="67">
        <v>11585</v>
      </c>
      <c r="P507" s="67"/>
      <c r="Q507" s="67"/>
      <c r="R507" s="67">
        <v>5158</v>
      </c>
      <c r="S507" s="67"/>
      <c r="T507" s="67"/>
      <c r="U507" s="67">
        <f t="shared" si="7"/>
        <v>41113</v>
      </c>
      <c r="V507" s="67"/>
      <c r="W507" s="67"/>
      <c r="X507" s="67"/>
      <c r="Y507" s="67">
        <v>2296</v>
      </c>
      <c r="Z507" s="67"/>
      <c r="AA507" s="67"/>
      <c r="AB507" s="67" t="s">
        <v>792</v>
      </c>
      <c r="AC507" s="67"/>
      <c r="AD507" s="67"/>
      <c r="AE507" s="67" t="s">
        <v>793</v>
      </c>
      <c r="AF507" s="67"/>
      <c r="AG507" s="67"/>
      <c r="AH507" s="67">
        <v>2296</v>
      </c>
      <c r="AI507" s="67"/>
      <c r="AJ507" s="67"/>
      <c r="AK507" s="67"/>
      <c r="AL507" s="67"/>
      <c r="AM507" s="67">
        <v>27338</v>
      </c>
      <c r="AN507" s="67"/>
      <c r="AO507" s="67"/>
      <c r="AP507" s="67">
        <v>1949</v>
      </c>
      <c r="AQ507" s="67"/>
      <c r="AR507" s="67"/>
      <c r="AS507" s="67">
        <v>29287</v>
      </c>
    </row>
    <row r="508" spans="1:753">
      <c r="A508" s="54">
        <v>95405</v>
      </c>
      <c r="B508" s="54"/>
      <c r="C508" s="55" t="s">
        <v>443</v>
      </c>
      <c r="D508" s="55"/>
      <c r="E508" s="55"/>
      <c r="F508" s="67">
        <v>28110</v>
      </c>
      <c r="G508" s="67"/>
      <c r="H508" s="67"/>
      <c r="I508" s="67">
        <v>1619</v>
      </c>
      <c r="J508" s="67"/>
      <c r="K508" s="67"/>
      <c r="L508" s="67">
        <v>6826</v>
      </c>
      <c r="M508" s="67"/>
      <c r="N508" s="67"/>
      <c r="O508" s="67">
        <v>4015</v>
      </c>
      <c r="P508" s="67"/>
      <c r="Q508" s="67"/>
      <c r="R508" s="67">
        <v>15544</v>
      </c>
      <c r="S508" s="67"/>
      <c r="T508" s="67"/>
      <c r="U508" s="67">
        <f t="shared" si="7"/>
        <v>28004</v>
      </c>
      <c r="V508" s="67"/>
      <c r="W508" s="67"/>
      <c r="X508" s="67"/>
      <c r="Y508" s="67">
        <v>796</v>
      </c>
      <c r="Z508" s="67"/>
      <c r="AA508" s="67"/>
      <c r="AB508" s="67" t="s">
        <v>792</v>
      </c>
      <c r="AC508" s="67"/>
      <c r="AD508" s="67"/>
      <c r="AE508" s="67" t="s">
        <v>793</v>
      </c>
      <c r="AF508" s="67"/>
      <c r="AG508" s="67"/>
      <c r="AH508" s="67">
        <v>796</v>
      </c>
      <c r="AI508" s="67"/>
      <c r="AJ508" s="67"/>
      <c r="AK508" s="67"/>
      <c r="AL508" s="67"/>
      <c r="AM508" s="67">
        <v>9473</v>
      </c>
      <c r="AN508" s="67"/>
      <c r="AO508" s="67"/>
      <c r="AP508" s="67">
        <v>5475</v>
      </c>
      <c r="AQ508" s="67"/>
      <c r="AR508" s="67"/>
      <c r="AS508" s="67">
        <v>14948</v>
      </c>
    </row>
    <row r="509" spans="1:753">
      <c r="A509" s="54">
        <v>95411</v>
      </c>
      <c r="B509" s="54"/>
      <c r="C509" s="55" t="s">
        <v>444</v>
      </c>
      <c r="D509" s="55"/>
      <c r="E509" s="55"/>
      <c r="F509" s="67">
        <v>3387420</v>
      </c>
      <c r="G509" s="67"/>
      <c r="H509" s="67"/>
      <c r="I509" s="67">
        <v>195147</v>
      </c>
      <c r="J509" s="67"/>
      <c r="K509" s="67"/>
      <c r="L509" s="67">
        <v>822470</v>
      </c>
      <c r="M509" s="67"/>
      <c r="N509" s="67"/>
      <c r="O509" s="67">
        <v>483771</v>
      </c>
      <c r="P509" s="67"/>
      <c r="Q509" s="67"/>
      <c r="R509" s="67">
        <v>14015</v>
      </c>
      <c r="S509" s="67"/>
      <c r="T509" s="67"/>
      <c r="U509" s="67">
        <f t="shared" si="7"/>
        <v>1515403</v>
      </c>
      <c r="V509" s="67"/>
      <c r="W509" s="67"/>
      <c r="X509" s="67"/>
      <c r="Y509" s="67">
        <v>95887</v>
      </c>
      <c r="Z509" s="67"/>
      <c r="AA509" s="67"/>
      <c r="AB509" s="67" t="s">
        <v>792</v>
      </c>
      <c r="AC509" s="67"/>
      <c r="AD509" s="67"/>
      <c r="AE509" s="67">
        <v>60237</v>
      </c>
      <c r="AF509" s="67"/>
      <c r="AG509" s="67"/>
      <c r="AH509" s="67">
        <v>156124</v>
      </c>
      <c r="AI509" s="67"/>
      <c r="AJ509" s="67"/>
      <c r="AK509" s="67"/>
      <c r="AL509" s="67"/>
      <c r="AM509" s="67">
        <v>1141564</v>
      </c>
      <c r="AN509" s="67"/>
      <c r="AO509" s="67"/>
      <c r="AP509" s="67">
        <v>-23907</v>
      </c>
      <c r="AQ509" s="67"/>
      <c r="AR509" s="67"/>
      <c r="AS509" s="67">
        <v>1117657</v>
      </c>
    </row>
    <row r="510" spans="1:753" s="38" customFormat="1">
      <c r="A510" s="54">
        <v>95412</v>
      </c>
      <c r="B510" s="54"/>
      <c r="C510" s="55" t="s">
        <v>870</v>
      </c>
      <c r="D510" s="55"/>
      <c r="E510" s="55"/>
      <c r="F510" s="68" t="s">
        <v>793</v>
      </c>
      <c r="G510" s="68"/>
      <c r="H510" s="68"/>
      <c r="I510" s="68" t="s">
        <v>922</v>
      </c>
      <c r="J510" s="68"/>
      <c r="K510" s="68"/>
      <c r="L510" s="68" t="s">
        <v>923</v>
      </c>
      <c r="M510" s="68"/>
      <c r="N510" s="68"/>
      <c r="O510" s="68" t="s">
        <v>924</v>
      </c>
      <c r="P510" s="68"/>
      <c r="Q510" s="68"/>
      <c r="R510" s="68" t="s">
        <v>793</v>
      </c>
      <c r="S510" s="68"/>
      <c r="T510" s="68"/>
      <c r="U510" s="68">
        <f t="shared" si="7"/>
        <v>0</v>
      </c>
      <c r="V510" s="68"/>
      <c r="W510" s="68"/>
      <c r="X510" s="68"/>
      <c r="Y510" s="68" t="s">
        <v>922</v>
      </c>
      <c r="Z510" s="68"/>
      <c r="AA510" s="68"/>
      <c r="AB510" s="68" t="s">
        <v>792</v>
      </c>
      <c r="AC510" s="68"/>
      <c r="AD510" s="68"/>
      <c r="AE510" s="68">
        <v>27831</v>
      </c>
      <c r="AF510" s="68"/>
      <c r="AG510" s="68"/>
      <c r="AH510" s="68">
        <v>27831</v>
      </c>
      <c r="AI510" s="68"/>
      <c r="AJ510" s="68"/>
      <c r="AK510" s="68"/>
      <c r="AL510" s="68"/>
      <c r="AM510" s="68" t="s">
        <v>925</v>
      </c>
      <c r="AN510" s="68"/>
      <c r="AO510" s="68"/>
      <c r="AP510" s="68">
        <v>-18518</v>
      </c>
      <c r="AQ510" s="68"/>
      <c r="AR510" s="68"/>
      <c r="AS510" s="68">
        <v>-18518</v>
      </c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</row>
    <row r="511" spans="1:753">
      <c r="A511" s="54">
        <v>95413</v>
      </c>
      <c r="B511" s="54"/>
      <c r="C511" s="55" t="s">
        <v>871</v>
      </c>
      <c r="D511" s="55"/>
      <c r="E511" s="55"/>
      <c r="F511" s="67">
        <v>394305</v>
      </c>
      <c r="G511" s="67"/>
      <c r="H511" s="68"/>
      <c r="I511" s="67">
        <v>22716</v>
      </c>
      <c r="J511" s="67"/>
      <c r="K511" s="68"/>
      <c r="L511" s="67">
        <v>95737</v>
      </c>
      <c r="M511" s="67"/>
      <c r="N511" s="68"/>
      <c r="O511" s="67">
        <v>56312</v>
      </c>
      <c r="P511" s="67"/>
      <c r="Q511" s="68"/>
      <c r="R511" s="67">
        <v>247679</v>
      </c>
      <c r="S511" s="67"/>
      <c r="T511" s="68"/>
      <c r="U511" s="67">
        <f t="shared" si="7"/>
        <v>422444</v>
      </c>
      <c r="V511" s="67"/>
      <c r="W511" s="67"/>
      <c r="X511" s="68"/>
      <c r="Y511" s="67">
        <v>11162</v>
      </c>
      <c r="Z511" s="67"/>
      <c r="AA511" s="68"/>
      <c r="AB511" s="67" t="s">
        <v>792</v>
      </c>
      <c r="AC511" s="67"/>
      <c r="AD511" s="68"/>
      <c r="AE511" s="67">
        <v>9401</v>
      </c>
      <c r="AF511" s="67"/>
      <c r="AG511" s="68"/>
      <c r="AH511" s="67">
        <v>20563</v>
      </c>
      <c r="AI511" s="67"/>
      <c r="AJ511" s="68"/>
      <c r="AK511" s="67"/>
      <c r="AL511" s="68"/>
      <c r="AM511" s="67">
        <v>132881</v>
      </c>
      <c r="AN511" s="67"/>
      <c r="AO511" s="68"/>
      <c r="AP511" s="67">
        <v>77340</v>
      </c>
      <c r="AQ511" s="67"/>
      <c r="AR511" s="68"/>
      <c r="AS511" s="67">
        <v>210221</v>
      </c>
    </row>
    <row r="512" spans="1:753">
      <c r="A512" s="54">
        <v>95415</v>
      </c>
      <c r="B512" s="54"/>
      <c r="C512" s="55" t="s">
        <v>872</v>
      </c>
      <c r="D512" s="55"/>
      <c r="E512" s="55"/>
      <c r="F512" s="67">
        <v>96094</v>
      </c>
      <c r="G512" s="67"/>
      <c r="H512" s="67"/>
      <c r="I512" s="67">
        <v>5536</v>
      </c>
      <c r="J512" s="67"/>
      <c r="K512" s="67"/>
      <c r="L512" s="67">
        <v>23331</v>
      </c>
      <c r="M512" s="67"/>
      <c r="N512" s="67"/>
      <c r="O512" s="67">
        <v>13724</v>
      </c>
      <c r="P512" s="67"/>
      <c r="Q512" s="67"/>
      <c r="R512" s="67">
        <v>5301</v>
      </c>
      <c r="S512" s="67"/>
      <c r="T512" s="67"/>
      <c r="U512" s="67">
        <f t="shared" si="7"/>
        <v>47892</v>
      </c>
      <c r="V512" s="67"/>
      <c r="W512" s="67"/>
      <c r="X512" s="67"/>
      <c r="Y512" s="67">
        <v>2720</v>
      </c>
      <c r="Z512" s="67"/>
      <c r="AA512" s="67"/>
      <c r="AB512" s="67" t="s">
        <v>792</v>
      </c>
      <c r="AC512" s="67"/>
      <c r="AD512" s="67"/>
      <c r="AE512" s="67">
        <v>16874</v>
      </c>
      <c r="AF512" s="67"/>
      <c r="AG512" s="67"/>
      <c r="AH512" s="67">
        <v>19594</v>
      </c>
      <c r="AI512" s="67"/>
      <c r="AJ512" s="67"/>
      <c r="AK512" s="67"/>
      <c r="AL512" s="67"/>
      <c r="AM512" s="67">
        <v>32384</v>
      </c>
      <c r="AN512" s="67"/>
      <c r="AO512" s="67"/>
      <c r="AP512" s="67">
        <v>-165</v>
      </c>
      <c r="AQ512" s="67"/>
      <c r="AR512" s="67"/>
      <c r="AS512" s="67">
        <v>32219</v>
      </c>
    </row>
    <row r="513" spans="1:753" s="52" customFormat="1">
      <c r="A513" s="50">
        <v>95421</v>
      </c>
      <c r="B513" s="50"/>
      <c r="C513" s="51" t="s">
        <v>445</v>
      </c>
      <c r="D513" s="51"/>
      <c r="E513" s="51"/>
      <c r="F513" s="65">
        <v>59123</v>
      </c>
      <c r="G513" s="65"/>
      <c r="H513" s="65"/>
      <c r="I513" s="65">
        <v>3406</v>
      </c>
      <c r="J513" s="65"/>
      <c r="K513" s="65"/>
      <c r="L513" s="65">
        <v>14355</v>
      </c>
      <c r="M513" s="65"/>
      <c r="N513" s="65"/>
      <c r="O513" s="65">
        <v>8444</v>
      </c>
      <c r="P513" s="65"/>
      <c r="Q513" s="65"/>
      <c r="R513" s="65">
        <v>226</v>
      </c>
      <c r="S513" s="65"/>
      <c r="T513" s="65"/>
      <c r="U513" s="65">
        <f t="shared" si="7"/>
        <v>26431</v>
      </c>
      <c r="V513" s="65"/>
      <c r="W513" s="68"/>
      <c r="X513" s="65"/>
      <c r="Y513" s="65">
        <v>1674</v>
      </c>
      <c r="Z513" s="65"/>
      <c r="AA513" s="65"/>
      <c r="AB513" s="65" t="s">
        <v>792</v>
      </c>
      <c r="AC513" s="65"/>
      <c r="AD513" s="65"/>
      <c r="AE513" s="65">
        <v>9353</v>
      </c>
      <c r="AF513" s="65"/>
      <c r="AG513" s="65"/>
      <c r="AH513" s="65">
        <v>11027</v>
      </c>
      <c r="AI513" s="65"/>
      <c r="AJ513" s="65"/>
      <c r="AK513" s="65"/>
      <c r="AL513" s="65"/>
      <c r="AM513" s="65">
        <v>19924</v>
      </c>
      <c r="AN513" s="65"/>
      <c r="AO513" s="65"/>
      <c r="AP513" s="65">
        <v>-4913</v>
      </c>
      <c r="AQ513" s="65"/>
      <c r="AR513" s="65"/>
      <c r="AS513" s="65">
        <v>15011</v>
      </c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</row>
    <row r="514" spans="1:753" s="53" customFormat="1">
      <c r="A514" s="50">
        <v>95431</v>
      </c>
      <c r="B514" s="50"/>
      <c r="C514" s="51" t="s">
        <v>446</v>
      </c>
      <c r="D514" s="51"/>
      <c r="E514" s="51"/>
      <c r="F514" s="66">
        <v>233742</v>
      </c>
      <c r="G514" s="66"/>
      <c r="H514" s="66"/>
      <c r="I514" s="66">
        <v>13466</v>
      </c>
      <c r="J514" s="66"/>
      <c r="K514" s="66"/>
      <c r="L514" s="66">
        <v>56753</v>
      </c>
      <c r="M514" s="66"/>
      <c r="N514" s="66"/>
      <c r="O514" s="66">
        <v>33382</v>
      </c>
      <c r="P514" s="66"/>
      <c r="Q514" s="66"/>
      <c r="R514" s="66">
        <v>224</v>
      </c>
      <c r="S514" s="66"/>
      <c r="T514" s="66"/>
      <c r="U514" s="66">
        <f t="shared" si="7"/>
        <v>103825</v>
      </c>
      <c r="V514" s="66"/>
      <c r="W514" s="67"/>
      <c r="X514" s="66"/>
      <c r="Y514" s="66">
        <v>6616</v>
      </c>
      <c r="Z514" s="66"/>
      <c r="AA514" s="66"/>
      <c r="AB514" s="66" t="s">
        <v>792</v>
      </c>
      <c r="AC514" s="66"/>
      <c r="AD514" s="66"/>
      <c r="AE514" s="66">
        <v>34003</v>
      </c>
      <c r="AF514" s="66"/>
      <c r="AG514" s="66"/>
      <c r="AH514" s="66">
        <v>40619</v>
      </c>
      <c r="AI514" s="66"/>
      <c r="AJ514" s="66"/>
      <c r="AK514" s="66"/>
      <c r="AL514" s="66"/>
      <c r="AM514" s="66">
        <v>78771</v>
      </c>
      <c r="AN514" s="66"/>
      <c r="AO514" s="66"/>
      <c r="AP514" s="66">
        <v>-9919</v>
      </c>
      <c r="AQ514" s="66"/>
      <c r="AR514" s="66"/>
      <c r="AS514" s="66">
        <v>68852</v>
      </c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</row>
    <row r="515" spans="1:753" s="53" customFormat="1">
      <c r="A515" s="50">
        <v>95501</v>
      </c>
      <c r="B515" s="50"/>
      <c r="C515" s="51" t="s">
        <v>447</v>
      </c>
      <c r="D515" s="51"/>
      <c r="E515" s="51"/>
      <c r="F515" s="66">
        <v>7449941</v>
      </c>
      <c r="G515" s="66"/>
      <c r="H515" s="66"/>
      <c r="I515" s="66">
        <v>429186</v>
      </c>
      <c r="J515" s="66"/>
      <c r="K515" s="66"/>
      <c r="L515" s="66">
        <v>1808855</v>
      </c>
      <c r="M515" s="66"/>
      <c r="N515" s="66"/>
      <c r="O515" s="66">
        <v>1063955</v>
      </c>
      <c r="P515" s="66"/>
      <c r="Q515" s="66"/>
      <c r="R515" s="66">
        <v>31695</v>
      </c>
      <c r="S515" s="66"/>
      <c r="T515" s="66"/>
      <c r="U515" s="66">
        <f t="shared" si="7"/>
        <v>3333691</v>
      </c>
      <c r="V515" s="66"/>
      <c r="W515" s="67"/>
      <c r="X515" s="66"/>
      <c r="Y515" s="66">
        <v>210884</v>
      </c>
      <c r="Z515" s="66"/>
      <c r="AA515" s="66"/>
      <c r="AB515" s="66" t="s">
        <v>792</v>
      </c>
      <c r="AC515" s="66"/>
      <c r="AD515" s="66"/>
      <c r="AE515" s="66">
        <v>124610</v>
      </c>
      <c r="AF515" s="66"/>
      <c r="AG515" s="66"/>
      <c r="AH515" s="66">
        <v>335494</v>
      </c>
      <c r="AI515" s="66"/>
      <c r="AJ515" s="66"/>
      <c r="AK515" s="66"/>
      <c r="AL515" s="66"/>
      <c r="AM515" s="66">
        <v>2510637</v>
      </c>
      <c r="AN515" s="66"/>
      <c r="AO515" s="66"/>
      <c r="AP515" s="66">
        <v>-8646</v>
      </c>
      <c r="AQ515" s="66"/>
      <c r="AR515" s="66"/>
      <c r="AS515" s="66">
        <v>2501991</v>
      </c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</row>
    <row r="516" spans="1:753" s="53" customFormat="1">
      <c r="A516" s="50">
        <v>95504</v>
      </c>
      <c r="B516" s="50"/>
      <c r="C516" s="51" t="s">
        <v>448</v>
      </c>
      <c r="D516" s="51"/>
      <c r="E516" s="51"/>
      <c r="F516" s="66">
        <v>14361</v>
      </c>
      <c r="G516" s="66"/>
      <c r="H516" s="66"/>
      <c r="I516" s="66">
        <v>827</v>
      </c>
      <c r="J516" s="66"/>
      <c r="K516" s="66"/>
      <c r="L516" s="66">
        <v>3487</v>
      </c>
      <c r="M516" s="66"/>
      <c r="N516" s="66"/>
      <c r="O516" s="66">
        <v>2051</v>
      </c>
      <c r="P516" s="66"/>
      <c r="Q516" s="66"/>
      <c r="R516" s="66">
        <v>7912</v>
      </c>
      <c r="S516" s="66"/>
      <c r="T516" s="66"/>
      <c r="U516" s="66">
        <f t="shared" si="7"/>
        <v>14277</v>
      </c>
      <c r="V516" s="66"/>
      <c r="W516" s="67"/>
      <c r="X516" s="66"/>
      <c r="Y516" s="66">
        <v>407</v>
      </c>
      <c r="Z516" s="66"/>
      <c r="AA516" s="66"/>
      <c r="AB516" s="66" t="s">
        <v>792</v>
      </c>
      <c r="AC516" s="66"/>
      <c r="AD516" s="66"/>
      <c r="AE516" s="66" t="s">
        <v>793</v>
      </c>
      <c r="AF516" s="66"/>
      <c r="AG516" s="66"/>
      <c r="AH516" s="66">
        <v>407</v>
      </c>
      <c r="AI516" s="66"/>
      <c r="AJ516" s="66"/>
      <c r="AK516" s="66"/>
      <c r="AL516" s="66"/>
      <c r="AM516" s="66">
        <v>4840</v>
      </c>
      <c r="AN516" s="66"/>
      <c r="AO516" s="66"/>
      <c r="AP516" s="66">
        <v>2952</v>
      </c>
      <c r="AQ516" s="66"/>
      <c r="AR516" s="66"/>
      <c r="AS516" s="66">
        <v>7792</v>
      </c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</row>
    <row r="517" spans="1:753" s="53" customFormat="1">
      <c r="A517" s="50">
        <v>95511</v>
      </c>
      <c r="B517" s="50"/>
      <c r="C517" s="51" t="s">
        <v>449</v>
      </c>
      <c r="D517" s="51"/>
      <c r="E517" s="51"/>
      <c r="F517" s="66">
        <v>1488919</v>
      </c>
      <c r="G517" s="66"/>
      <c r="H517" s="66"/>
      <c r="I517" s="66">
        <v>85776</v>
      </c>
      <c r="J517" s="66"/>
      <c r="K517" s="66"/>
      <c r="L517" s="66">
        <v>361511</v>
      </c>
      <c r="M517" s="66"/>
      <c r="N517" s="66"/>
      <c r="O517" s="66">
        <v>212638</v>
      </c>
      <c r="P517" s="66"/>
      <c r="Q517" s="66"/>
      <c r="R517" s="66">
        <v>44242</v>
      </c>
      <c r="S517" s="66"/>
      <c r="T517" s="66"/>
      <c r="U517" s="66">
        <f t="shared" si="7"/>
        <v>704167</v>
      </c>
      <c r="V517" s="66"/>
      <c r="W517" s="67"/>
      <c r="X517" s="66"/>
      <c r="Y517" s="66">
        <v>42147</v>
      </c>
      <c r="Z517" s="66"/>
      <c r="AA517" s="66"/>
      <c r="AB517" s="66" t="s">
        <v>792</v>
      </c>
      <c r="AC517" s="66"/>
      <c r="AD517" s="66"/>
      <c r="AE517" s="66">
        <v>52155</v>
      </c>
      <c r="AF517" s="66"/>
      <c r="AG517" s="66"/>
      <c r="AH517" s="66">
        <v>94302</v>
      </c>
      <c r="AI517" s="66"/>
      <c r="AJ517" s="66"/>
      <c r="AK517" s="66"/>
      <c r="AL517" s="66"/>
      <c r="AM517" s="66">
        <v>501767</v>
      </c>
      <c r="AN517" s="66"/>
      <c r="AO517" s="66"/>
      <c r="AP517" s="66">
        <v>-4607</v>
      </c>
      <c r="AQ517" s="66"/>
      <c r="AR517" s="66"/>
      <c r="AS517" s="66">
        <v>497160</v>
      </c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</row>
    <row r="518" spans="1:753" s="53" customFormat="1">
      <c r="A518" s="50">
        <v>95513</v>
      </c>
      <c r="B518" s="50"/>
      <c r="C518" s="51" t="s">
        <v>450</v>
      </c>
      <c r="D518" s="51"/>
      <c r="E518" s="51"/>
      <c r="F518" s="66">
        <v>71345</v>
      </c>
      <c r="G518" s="66"/>
      <c r="H518" s="66"/>
      <c r="I518" s="66">
        <v>4110</v>
      </c>
      <c r="J518" s="66"/>
      <c r="K518" s="66"/>
      <c r="L518" s="66">
        <v>17322</v>
      </c>
      <c r="M518" s="66"/>
      <c r="N518" s="66"/>
      <c r="O518" s="66">
        <v>10189</v>
      </c>
      <c r="P518" s="66"/>
      <c r="Q518" s="66"/>
      <c r="R518" s="66">
        <v>21773</v>
      </c>
      <c r="S518" s="66"/>
      <c r="T518" s="66"/>
      <c r="U518" s="66">
        <f t="shared" si="7"/>
        <v>53394</v>
      </c>
      <c r="V518" s="66"/>
      <c r="W518" s="67"/>
      <c r="X518" s="66"/>
      <c r="Y518" s="66">
        <v>2020</v>
      </c>
      <c r="Z518" s="66"/>
      <c r="AA518" s="66"/>
      <c r="AB518" s="66" t="s">
        <v>792</v>
      </c>
      <c r="AC518" s="66"/>
      <c r="AD518" s="66"/>
      <c r="AE518" s="66" t="s">
        <v>793</v>
      </c>
      <c r="AF518" s="66"/>
      <c r="AG518" s="66"/>
      <c r="AH518" s="66">
        <v>2020</v>
      </c>
      <c r="AI518" s="66"/>
      <c r="AJ518" s="66"/>
      <c r="AK518" s="66"/>
      <c r="AL518" s="66"/>
      <c r="AM518" s="66">
        <v>24043</v>
      </c>
      <c r="AN518" s="66"/>
      <c r="AO518" s="66"/>
      <c r="AP518" s="66">
        <v>9103</v>
      </c>
      <c r="AQ518" s="66"/>
      <c r="AR518" s="66"/>
      <c r="AS518" s="66">
        <v>33146</v>
      </c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</row>
    <row r="519" spans="1:753">
      <c r="A519" s="54">
        <v>95517</v>
      </c>
      <c r="B519" s="54"/>
      <c r="C519" s="55" t="s">
        <v>451</v>
      </c>
      <c r="D519" s="55"/>
      <c r="E519" s="55"/>
      <c r="F519" s="67">
        <v>37429</v>
      </c>
      <c r="G519" s="67"/>
      <c r="H519" s="67"/>
      <c r="I519" s="67">
        <v>2156</v>
      </c>
      <c r="J519" s="67"/>
      <c r="K519" s="67"/>
      <c r="L519" s="67">
        <v>9087</v>
      </c>
      <c r="M519" s="67"/>
      <c r="N519" s="67"/>
      <c r="O519" s="67">
        <v>5345</v>
      </c>
      <c r="P519" s="67"/>
      <c r="Q519" s="67"/>
      <c r="R519" s="67">
        <v>17989</v>
      </c>
      <c r="S519" s="67"/>
      <c r="T519" s="67"/>
      <c r="U519" s="67">
        <f t="shared" si="7"/>
        <v>34577</v>
      </c>
      <c r="V519" s="67"/>
      <c r="W519" s="67"/>
      <c r="X519" s="67"/>
      <c r="Y519" s="67">
        <v>1060</v>
      </c>
      <c r="Z519" s="67"/>
      <c r="AA519" s="67"/>
      <c r="AB519" s="67" t="s">
        <v>792</v>
      </c>
      <c r="AC519" s="67"/>
      <c r="AD519" s="67"/>
      <c r="AE519" s="67" t="s">
        <v>793</v>
      </c>
      <c r="AF519" s="67"/>
      <c r="AG519" s="67"/>
      <c r="AH519" s="67">
        <v>1060</v>
      </c>
      <c r="AI519" s="67"/>
      <c r="AJ519" s="67"/>
      <c r="AK519" s="67"/>
      <c r="AL519" s="67"/>
      <c r="AM519" s="67">
        <v>12614</v>
      </c>
      <c r="AN519" s="67"/>
      <c r="AO519" s="67"/>
      <c r="AP519" s="67">
        <v>6544</v>
      </c>
      <c r="AQ519" s="67"/>
      <c r="AR519" s="67"/>
      <c r="AS519" s="67">
        <v>19158</v>
      </c>
    </row>
    <row r="520" spans="1:753">
      <c r="A520" s="54">
        <v>95601</v>
      </c>
      <c r="B520" s="54"/>
      <c r="C520" s="55" t="s">
        <v>452</v>
      </c>
      <c r="D520" s="55"/>
      <c r="E520" s="55"/>
      <c r="F520" s="67">
        <v>4014856</v>
      </c>
      <c r="G520" s="67"/>
      <c r="H520" s="67"/>
      <c r="I520" s="67">
        <v>231293</v>
      </c>
      <c r="J520" s="67"/>
      <c r="K520" s="67"/>
      <c r="L520" s="67">
        <v>974812</v>
      </c>
      <c r="M520" s="67"/>
      <c r="N520" s="67"/>
      <c r="O520" s="67">
        <v>573377</v>
      </c>
      <c r="P520" s="67"/>
      <c r="Q520" s="67"/>
      <c r="R520" s="67">
        <v>85590</v>
      </c>
      <c r="S520" s="67"/>
      <c r="T520" s="67"/>
      <c r="U520" s="67">
        <f t="shared" si="7"/>
        <v>1865072</v>
      </c>
      <c r="V520" s="67"/>
      <c r="W520" s="67"/>
      <c r="X520" s="67"/>
      <c r="Y520" s="67">
        <v>113648</v>
      </c>
      <c r="Z520" s="67"/>
      <c r="AA520" s="67"/>
      <c r="AB520" s="67" t="s">
        <v>792</v>
      </c>
      <c r="AC520" s="67"/>
      <c r="AD520" s="67"/>
      <c r="AE520" s="67">
        <v>19082</v>
      </c>
      <c r="AF520" s="67"/>
      <c r="AG520" s="67"/>
      <c r="AH520" s="67">
        <v>132730</v>
      </c>
      <c r="AI520" s="67"/>
      <c r="AJ520" s="67"/>
      <c r="AK520" s="67"/>
      <c r="AL520" s="67"/>
      <c r="AM520" s="67">
        <v>1353010</v>
      </c>
      <c r="AN520" s="67"/>
      <c r="AO520" s="67"/>
      <c r="AP520" s="67">
        <v>47697</v>
      </c>
      <c r="AQ520" s="67"/>
      <c r="AR520" s="67"/>
      <c r="AS520" s="67">
        <v>1400707</v>
      </c>
    </row>
    <row r="521" spans="1:753">
      <c r="A521" s="54">
        <v>95611</v>
      </c>
      <c r="B521" s="54"/>
      <c r="C521" s="55" t="s">
        <v>453</v>
      </c>
      <c r="D521" s="55"/>
      <c r="E521" s="55"/>
      <c r="F521" s="67">
        <v>621172</v>
      </c>
      <c r="G521" s="67"/>
      <c r="H521" s="67"/>
      <c r="I521" s="67">
        <v>35785</v>
      </c>
      <c r="J521" s="67"/>
      <c r="K521" s="67"/>
      <c r="L521" s="67">
        <v>150821</v>
      </c>
      <c r="M521" s="67"/>
      <c r="N521" s="67"/>
      <c r="O521" s="67">
        <v>88712</v>
      </c>
      <c r="P521" s="67"/>
      <c r="Q521" s="67"/>
      <c r="R521" s="67">
        <v>8653</v>
      </c>
      <c r="S521" s="67"/>
      <c r="T521" s="67"/>
      <c r="U521" s="67">
        <f t="shared" ref="U521:U584" si="8">SUM(I521:R521)</f>
        <v>283971</v>
      </c>
      <c r="V521" s="67"/>
      <c r="W521" s="67"/>
      <c r="X521" s="67"/>
      <c r="Y521" s="67">
        <v>17583</v>
      </c>
      <c r="Z521" s="67"/>
      <c r="AA521" s="67"/>
      <c r="AB521" s="67" t="s">
        <v>792</v>
      </c>
      <c r="AC521" s="67"/>
      <c r="AD521" s="67"/>
      <c r="AE521" s="67">
        <v>3649</v>
      </c>
      <c r="AF521" s="67"/>
      <c r="AG521" s="67"/>
      <c r="AH521" s="67">
        <v>21232</v>
      </c>
      <c r="AI521" s="67"/>
      <c r="AJ521" s="67"/>
      <c r="AK521" s="67"/>
      <c r="AL521" s="67"/>
      <c r="AM521" s="67">
        <v>209336</v>
      </c>
      <c r="AN521" s="67"/>
      <c r="AO521" s="67"/>
      <c r="AP521" s="67">
        <v>1212</v>
      </c>
      <c r="AQ521" s="67"/>
      <c r="AR521" s="67"/>
      <c r="AS521" s="67">
        <v>210548</v>
      </c>
    </row>
    <row r="522" spans="1:753" s="38" customFormat="1">
      <c r="A522" s="54">
        <v>95617</v>
      </c>
      <c r="B522" s="54"/>
      <c r="C522" s="55" t="s">
        <v>454</v>
      </c>
      <c r="D522" s="55"/>
      <c r="E522" s="55"/>
      <c r="F522" s="68">
        <v>25055</v>
      </c>
      <c r="G522" s="68"/>
      <c r="H522" s="68"/>
      <c r="I522" s="68">
        <v>1443</v>
      </c>
      <c r="J522" s="68"/>
      <c r="K522" s="68"/>
      <c r="L522" s="68">
        <v>6084</v>
      </c>
      <c r="M522" s="68"/>
      <c r="N522" s="68"/>
      <c r="O522" s="68">
        <v>3578</v>
      </c>
      <c r="P522" s="68"/>
      <c r="Q522" s="68"/>
      <c r="R522" s="68">
        <v>722</v>
      </c>
      <c r="S522" s="68"/>
      <c r="T522" s="68"/>
      <c r="U522" s="68">
        <f t="shared" si="8"/>
        <v>11827</v>
      </c>
      <c r="V522" s="68"/>
      <c r="W522" s="68"/>
      <c r="X522" s="68"/>
      <c r="Y522" s="68">
        <v>709</v>
      </c>
      <c r="Z522" s="68"/>
      <c r="AA522" s="68"/>
      <c r="AB522" s="68" t="s">
        <v>792</v>
      </c>
      <c r="AC522" s="68"/>
      <c r="AD522" s="68"/>
      <c r="AE522" s="68">
        <v>1277</v>
      </c>
      <c r="AF522" s="68"/>
      <c r="AG522" s="68"/>
      <c r="AH522" s="68">
        <v>1986</v>
      </c>
      <c r="AI522" s="68"/>
      <c r="AJ522" s="68"/>
      <c r="AK522" s="68"/>
      <c r="AL522" s="68"/>
      <c r="AM522" s="68">
        <v>8443</v>
      </c>
      <c r="AN522" s="68"/>
      <c r="AO522" s="68"/>
      <c r="AP522" s="68">
        <v>-659</v>
      </c>
      <c r="AQ522" s="68"/>
      <c r="AR522" s="68"/>
      <c r="AS522" s="68">
        <v>7784</v>
      </c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</row>
    <row r="523" spans="1:753">
      <c r="A523" s="54">
        <v>95621</v>
      </c>
      <c r="B523" s="54"/>
      <c r="C523" s="55" t="s">
        <v>455</v>
      </c>
      <c r="D523" s="55"/>
      <c r="E523" s="55"/>
      <c r="F523" s="67">
        <v>692975</v>
      </c>
      <c r="G523" s="67"/>
      <c r="H523" s="68"/>
      <c r="I523" s="67">
        <v>39922</v>
      </c>
      <c r="J523" s="67"/>
      <c r="K523" s="68"/>
      <c r="L523" s="67">
        <v>168255</v>
      </c>
      <c r="M523" s="67"/>
      <c r="N523" s="68"/>
      <c r="O523" s="67">
        <v>98966</v>
      </c>
      <c r="P523" s="67"/>
      <c r="Q523" s="68"/>
      <c r="R523" s="67">
        <v>3166</v>
      </c>
      <c r="S523" s="67"/>
      <c r="T523" s="68"/>
      <c r="U523" s="67">
        <f t="shared" si="8"/>
        <v>310309</v>
      </c>
      <c r="V523" s="67"/>
      <c r="W523" s="67"/>
      <c r="X523" s="68"/>
      <c r="Y523" s="67">
        <v>19616</v>
      </c>
      <c r="Z523" s="67"/>
      <c r="AA523" s="68"/>
      <c r="AB523" s="67" t="s">
        <v>792</v>
      </c>
      <c r="AC523" s="67"/>
      <c r="AD523" s="68"/>
      <c r="AE523" s="67">
        <v>4423</v>
      </c>
      <c r="AF523" s="67"/>
      <c r="AG523" s="68"/>
      <c r="AH523" s="67">
        <v>24039</v>
      </c>
      <c r="AI523" s="67"/>
      <c r="AJ523" s="68"/>
      <c r="AK523" s="67"/>
      <c r="AL523" s="68"/>
      <c r="AM523" s="67">
        <v>233533</v>
      </c>
      <c r="AN523" s="67"/>
      <c r="AO523" s="68"/>
      <c r="AP523" s="67">
        <v>1481</v>
      </c>
      <c r="AQ523" s="67"/>
      <c r="AR523" s="68"/>
      <c r="AS523" s="67">
        <v>235014</v>
      </c>
    </row>
    <row r="524" spans="1:753">
      <c r="A524" s="54">
        <v>95701</v>
      </c>
      <c r="B524" s="54"/>
      <c r="C524" s="55" t="s">
        <v>456</v>
      </c>
      <c r="D524" s="55"/>
      <c r="E524" s="55"/>
      <c r="F524" s="67">
        <v>2100161</v>
      </c>
      <c r="G524" s="67"/>
      <c r="H524" s="67"/>
      <c r="I524" s="67">
        <v>120989</v>
      </c>
      <c r="J524" s="67"/>
      <c r="K524" s="67"/>
      <c r="L524" s="67">
        <v>509922</v>
      </c>
      <c r="M524" s="67"/>
      <c r="N524" s="67"/>
      <c r="O524" s="67">
        <v>299932</v>
      </c>
      <c r="P524" s="67"/>
      <c r="Q524" s="67"/>
      <c r="R524" s="67">
        <v>62898</v>
      </c>
      <c r="S524" s="67"/>
      <c r="T524" s="67"/>
      <c r="U524" s="67">
        <f t="shared" si="8"/>
        <v>993741</v>
      </c>
      <c r="V524" s="67"/>
      <c r="W524" s="67"/>
      <c r="X524" s="67"/>
      <c r="Y524" s="67">
        <v>59449</v>
      </c>
      <c r="Z524" s="67"/>
      <c r="AA524" s="67"/>
      <c r="AB524" s="67" t="s">
        <v>792</v>
      </c>
      <c r="AC524" s="67"/>
      <c r="AD524" s="67"/>
      <c r="AE524" s="67" t="s">
        <v>793</v>
      </c>
      <c r="AF524" s="67"/>
      <c r="AG524" s="67"/>
      <c r="AH524" s="67">
        <v>59449</v>
      </c>
      <c r="AI524" s="67"/>
      <c r="AJ524" s="67"/>
      <c r="AK524" s="67"/>
      <c r="AL524" s="67"/>
      <c r="AM524" s="67">
        <v>707756</v>
      </c>
      <c r="AN524" s="67"/>
      <c r="AO524" s="67"/>
      <c r="AP524" s="67">
        <v>28646</v>
      </c>
      <c r="AQ524" s="67"/>
      <c r="AR524" s="67"/>
      <c r="AS524" s="67">
        <v>736402</v>
      </c>
    </row>
    <row r="525" spans="1:753" s="52" customFormat="1">
      <c r="A525" s="50">
        <v>95711</v>
      </c>
      <c r="B525" s="50"/>
      <c r="C525" s="51" t="s">
        <v>457</v>
      </c>
      <c r="D525" s="51"/>
      <c r="E525" s="51"/>
      <c r="F525" s="65">
        <v>212965</v>
      </c>
      <c r="G525" s="65"/>
      <c r="H525" s="65"/>
      <c r="I525" s="65">
        <v>12269</v>
      </c>
      <c r="J525" s="65"/>
      <c r="K525" s="65"/>
      <c r="L525" s="65">
        <v>51708</v>
      </c>
      <c r="M525" s="65"/>
      <c r="N525" s="65"/>
      <c r="O525" s="65">
        <v>30414</v>
      </c>
      <c r="P525" s="65"/>
      <c r="Q525" s="65"/>
      <c r="R525" s="65">
        <v>6056</v>
      </c>
      <c r="S525" s="65"/>
      <c r="T525" s="65"/>
      <c r="U525" s="65">
        <f t="shared" si="8"/>
        <v>100447</v>
      </c>
      <c r="V525" s="65"/>
      <c r="W525" s="68"/>
      <c r="X525" s="65"/>
      <c r="Y525" s="65">
        <v>6028</v>
      </c>
      <c r="Z525" s="65"/>
      <c r="AA525" s="65"/>
      <c r="AB525" s="65" t="s">
        <v>792</v>
      </c>
      <c r="AC525" s="65"/>
      <c r="AD525" s="65"/>
      <c r="AE525" s="65">
        <v>5836</v>
      </c>
      <c r="AF525" s="65"/>
      <c r="AG525" s="65"/>
      <c r="AH525" s="65">
        <v>11864</v>
      </c>
      <c r="AI525" s="65"/>
      <c r="AJ525" s="65"/>
      <c r="AK525" s="65"/>
      <c r="AL525" s="65"/>
      <c r="AM525" s="65">
        <v>71769</v>
      </c>
      <c r="AN525" s="65"/>
      <c r="AO525" s="65"/>
      <c r="AP525" s="65">
        <v>1663</v>
      </c>
      <c r="AQ525" s="65"/>
      <c r="AR525" s="65"/>
      <c r="AS525" s="65">
        <v>73432</v>
      </c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</row>
    <row r="526" spans="1:753" s="53" customFormat="1">
      <c r="A526" s="50">
        <v>95721</v>
      </c>
      <c r="B526" s="50"/>
      <c r="C526" s="51" t="s">
        <v>458</v>
      </c>
      <c r="D526" s="51"/>
      <c r="E526" s="51"/>
      <c r="F526" s="66">
        <v>103274</v>
      </c>
      <c r="G526" s="66"/>
      <c r="H526" s="66"/>
      <c r="I526" s="66">
        <v>5950</v>
      </c>
      <c r="J526" s="66"/>
      <c r="K526" s="66"/>
      <c r="L526" s="66">
        <v>25075</v>
      </c>
      <c r="M526" s="66"/>
      <c r="N526" s="66"/>
      <c r="O526" s="66">
        <v>14749</v>
      </c>
      <c r="P526" s="66"/>
      <c r="Q526" s="66"/>
      <c r="R526" s="66" t="s">
        <v>793</v>
      </c>
      <c r="S526" s="66"/>
      <c r="T526" s="66"/>
      <c r="U526" s="66">
        <f t="shared" si="8"/>
        <v>45774</v>
      </c>
      <c r="V526" s="66"/>
      <c r="W526" s="67"/>
      <c r="X526" s="66"/>
      <c r="Y526" s="66">
        <v>2923</v>
      </c>
      <c r="Z526" s="66"/>
      <c r="AA526" s="66"/>
      <c r="AB526" s="66" t="s">
        <v>792</v>
      </c>
      <c r="AC526" s="66"/>
      <c r="AD526" s="66"/>
      <c r="AE526" s="66">
        <v>9622</v>
      </c>
      <c r="AF526" s="66"/>
      <c r="AG526" s="66"/>
      <c r="AH526" s="66">
        <v>12545</v>
      </c>
      <c r="AI526" s="66"/>
      <c r="AJ526" s="66"/>
      <c r="AK526" s="66"/>
      <c r="AL526" s="66"/>
      <c r="AM526" s="66">
        <v>34803</v>
      </c>
      <c r="AN526" s="66"/>
      <c r="AO526" s="66"/>
      <c r="AP526" s="66">
        <v>-4619</v>
      </c>
      <c r="AQ526" s="66"/>
      <c r="AR526" s="66"/>
      <c r="AS526" s="66">
        <v>30184</v>
      </c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</row>
    <row r="527" spans="1:753" s="53" customFormat="1">
      <c r="A527" s="50">
        <v>95733</v>
      </c>
      <c r="B527" s="50"/>
      <c r="C527" s="51" t="s">
        <v>459</v>
      </c>
      <c r="D527" s="51"/>
      <c r="E527" s="51"/>
      <c r="F527" s="66">
        <v>23527</v>
      </c>
      <c r="G527" s="66"/>
      <c r="H527" s="66"/>
      <c r="I527" s="66">
        <v>1355</v>
      </c>
      <c r="J527" s="66"/>
      <c r="K527" s="66"/>
      <c r="L527" s="66">
        <v>5712</v>
      </c>
      <c r="M527" s="66"/>
      <c r="N527" s="66"/>
      <c r="O527" s="66">
        <v>3360</v>
      </c>
      <c r="P527" s="66"/>
      <c r="Q527" s="66"/>
      <c r="R527" s="66">
        <v>581</v>
      </c>
      <c r="S527" s="66"/>
      <c r="T527" s="66"/>
      <c r="U527" s="66">
        <f t="shared" si="8"/>
        <v>11008</v>
      </c>
      <c r="V527" s="66"/>
      <c r="W527" s="67"/>
      <c r="X527" s="66"/>
      <c r="Y527" s="66">
        <v>666</v>
      </c>
      <c r="Z527" s="66"/>
      <c r="AA527" s="66"/>
      <c r="AB527" s="66" t="s">
        <v>792</v>
      </c>
      <c r="AC527" s="66"/>
      <c r="AD527" s="66"/>
      <c r="AE527" s="66">
        <v>464</v>
      </c>
      <c r="AF527" s="66"/>
      <c r="AG527" s="66"/>
      <c r="AH527" s="66">
        <v>1130</v>
      </c>
      <c r="AI527" s="66"/>
      <c r="AJ527" s="66"/>
      <c r="AK527" s="66"/>
      <c r="AL527" s="66"/>
      <c r="AM527" s="66">
        <v>7929</v>
      </c>
      <c r="AN527" s="66"/>
      <c r="AO527" s="66"/>
      <c r="AP527" s="66">
        <v>209</v>
      </c>
      <c r="AQ527" s="66"/>
      <c r="AR527" s="66"/>
      <c r="AS527" s="66">
        <v>8138</v>
      </c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</row>
    <row r="528" spans="1:753" s="53" customFormat="1">
      <c r="A528" s="50">
        <v>95801</v>
      </c>
      <c r="B528" s="50"/>
      <c r="C528" s="51" t="s">
        <v>460</v>
      </c>
      <c r="D528" s="51"/>
      <c r="E528" s="51"/>
      <c r="F528" s="66">
        <v>1471350</v>
      </c>
      <c r="G528" s="66"/>
      <c r="H528" s="66"/>
      <c r="I528" s="66">
        <v>84763</v>
      </c>
      <c r="J528" s="66"/>
      <c r="K528" s="66"/>
      <c r="L528" s="66">
        <v>357246</v>
      </c>
      <c r="M528" s="66"/>
      <c r="N528" s="66"/>
      <c r="O528" s="66">
        <v>210129</v>
      </c>
      <c r="P528" s="66"/>
      <c r="Q528" s="66"/>
      <c r="R528" s="66">
        <v>62205</v>
      </c>
      <c r="S528" s="66"/>
      <c r="T528" s="66"/>
      <c r="U528" s="66">
        <f t="shared" si="8"/>
        <v>714343</v>
      </c>
      <c r="V528" s="66"/>
      <c r="W528" s="67"/>
      <c r="X528" s="66"/>
      <c r="Y528" s="66">
        <v>41649</v>
      </c>
      <c r="Z528" s="66"/>
      <c r="AA528" s="66"/>
      <c r="AB528" s="66" t="s">
        <v>792</v>
      </c>
      <c r="AC528" s="66"/>
      <c r="AD528" s="66"/>
      <c r="AE528" s="66">
        <v>4103</v>
      </c>
      <c r="AF528" s="66"/>
      <c r="AG528" s="66"/>
      <c r="AH528" s="66">
        <v>45752</v>
      </c>
      <c r="AI528" s="66"/>
      <c r="AJ528" s="66"/>
      <c r="AK528" s="66"/>
      <c r="AL528" s="66"/>
      <c r="AM528" s="66">
        <v>495846</v>
      </c>
      <c r="AN528" s="66"/>
      <c r="AO528" s="66"/>
      <c r="AP528" s="66">
        <v>14399</v>
      </c>
      <c r="AQ528" s="66"/>
      <c r="AR528" s="66"/>
      <c r="AS528" s="66">
        <v>510245</v>
      </c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</row>
    <row r="529" spans="1:753" s="53" customFormat="1">
      <c r="A529" s="50">
        <v>95802</v>
      </c>
      <c r="B529" s="50"/>
      <c r="C529" s="51" t="s">
        <v>930</v>
      </c>
      <c r="D529" s="51"/>
      <c r="E529" s="51"/>
      <c r="F529" s="66">
        <v>9319</v>
      </c>
      <c r="G529" s="66"/>
      <c r="H529" s="66"/>
      <c r="I529" s="66">
        <v>537</v>
      </c>
      <c r="J529" s="66"/>
      <c r="K529" s="66"/>
      <c r="L529" s="66">
        <v>2263</v>
      </c>
      <c r="M529" s="66"/>
      <c r="N529" s="66"/>
      <c r="O529" s="66">
        <v>1331</v>
      </c>
      <c r="P529" s="66"/>
      <c r="Q529" s="66"/>
      <c r="R529" s="66">
        <v>3297</v>
      </c>
      <c r="S529" s="66"/>
      <c r="T529" s="66"/>
      <c r="U529" s="66">
        <f t="shared" si="8"/>
        <v>7428</v>
      </c>
      <c r="V529" s="66"/>
      <c r="W529" s="67"/>
      <c r="X529" s="66"/>
      <c r="Y529" s="66">
        <v>264</v>
      </c>
      <c r="Z529" s="66"/>
      <c r="AA529" s="66"/>
      <c r="AB529" s="66" t="s">
        <v>792</v>
      </c>
      <c r="AC529" s="66"/>
      <c r="AD529" s="66"/>
      <c r="AE529" s="66">
        <v>1248</v>
      </c>
      <c r="AF529" s="66"/>
      <c r="AG529" s="66"/>
      <c r="AH529" s="66">
        <v>1512</v>
      </c>
      <c r="AI529" s="66"/>
      <c r="AJ529" s="66"/>
      <c r="AK529" s="66"/>
      <c r="AL529" s="66"/>
      <c r="AM529" s="66">
        <v>3141</v>
      </c>
      <c r="AN529" s="66"/>
      <c r="AO529" s="66"/>
      <c r="AP529" s="66">
        <v>-81</v>
      </c>
      <c r="AQ529" s="66"/>
      <c r="AR529" s="66"/>
      <c r="AS529" s="66">
        <v>3060</v>
      </c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</row>
    <row r="530" spans="1:753" s="53" customFormat="1">
      <c r="A530" s="50">
        <v>95804</v>
      </c>
      <c r="B530" s="50"/>
      <c r="C530" s="51" t="s">
        <v>461</v>
      </c>
      <c r="D530" s="51"/>
      <c r="E530" s="51"/>
      <c r="F530" s="66">
        <v>33457</v>
      </c>
      <c r="G530" s="66"/>
      <c r="H530" s="66"/>
      <c r="I530" s="66">
        <v>1927</v>
      </c>
      <c r="J530" s="66"/>
      <c r="K530" s="66"/>
      <c r="L530" s="66">
        <v>8123</v>
      </c>
      <c r="M530" s="66"/>
      <c r="N530" s="66"/>
      <c r="O530" s="66">
        <v>4778</v>
      </c>
      <c r="P530" s="66"/>
      <c r="Q530" s="66"/>
      <c r="R530" s="66">
        <v>3631</v>
      </c>
      <c r="S530" s="66"/>
      <c r="T530" s="66"/>
      <c r="U530" s="66">
        <f t="shared" si="8"/>
        <v>18459</v>
      </c>
      <c r="V530" s="66"/>
      <c r="W530" s="67"/>
      <c r="X530" s="66"/>
      <c r="Y530" s="66">
        <v>947</v>
      </c>
      <c r="Z530" s="66"/>
      <c r="AA530" s="66"/>
      <c r="AB530" s="66" t="s">
        <v>792</v>
      </c>
      <c r="AC530" s="66"/>
      <c r="AD530" s="66"/>
      <c r="AE530" s="66" t="s">
        <v>793</v>
      </c>
      <c r="AF530" s="66"/>
      <c r="AG530" s="66"/>
      <c r="AH530" s="66">
        <v>947</v>
      </c>
      <c r="AI530" s="66"/>
      <c r="AJ530" s="66"/>
      <c r="AK530" s="66"/>
      <c r="AL530" s="66"/>
      <c r="AM530" s="66">
        <v>11275</v>
      </c>
      <c r="AN530" s="66"/>
      <c r="AO530" s="66"/>
      <c r="AP530" s="66">
        <v>1628</v>
      </c>
      <c r="AQ530" s="66"/>
      <c r="AR530" s="66"/>
      <c r="AS530" s="66">
        <v>12903</v>
      </c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</row>
    <row r="531" spans="1:753">
      <c r="A531" s="54">
        <v>95811</v>
      </c>
      <c r="B531" s="54"/>
      <c r="C531" s="55" t="s">
        <v>462</v>
      </c>
      <c r="D531" s="55"/>
      <c r="E531" s="55"/>
      <c r="F531" s="67">
        <v>811679</v>
      </c>
      <c r="G531" s="67"/>
      <c r="H531" s="67"/>
      <c r="I531" s="67">
        <v>46760</v>
      </c>
      <c r="J531" s="67"/>
      <c r="K531" s="67"/>
      <c r="L531" s="67">
        <v>197076</v>
      </c>
      <c r="M531" s="67"/>
      <c r="N531" s="67"/>
      <c r="O531" s="67">
        <v>115919</v>
      </c>
      <c r="P531" s="67"/>
      <c r="Q531" s="67"/>
      <c r="R531" s="67">
        <v>1678</v>
      </c>
      <c r="S531" s="67"/>
      <c r="T531" s="67"/>
      <c r="U531" s="67">
        <f t="shared" si="8"/>
        <v>361433</v>
      </c>
      <c r="V531" s="67"/>
      <c r="W531" s="67"/>
      <c r="X531" s="67"/>
      <c r="Y531" s="67">
        <v>22976</v>
      </c>
      <c r="Z531" s="67"/>
      <c r="AA531" s="67"/>
      <c r="AB531" s="67" t="s">
        <v>792</v>
      </c>
      <c r="AC531" s="67"/>
      <c r="AD531" s="67"/>
      <c r="AE531" s="67">
        <v>5329</v>
      </c>
      <c r="AF531" s="67"/>
      <c r="AG531" s="67"/>
      <c r="AH531" s="67">
        <v>28305</v>
      </c>
      <c r="AI531" s="67"/>
      <c r="AJ531" s="67"/>
      <c r="AK531" s="67"/>
      <c r="AL531" s="67"/>
      <c r="AM531" s="67">
        <v>273537</v>
      </c>
      <c r="AN531" s="67"/>
      <c r="AO531" s="67"/>
      <c r="AP531" s="67">
        <v>-1501</v>
      </c>
      <c r="AQ531" s="67"/>
      <c r="AR531" s="67"/>
      <c r="AS531" s="67">
        <v>272036</v>
      </c>
    </row>
    <row r="532" spans="1:753">
      <c r="A532" s="54">
        <v>95813</v>
      </c>
      <c r="B532" s="54"/>
      <c r="C532" s="55" t="s">
        <v>463</v>
      </c>
      <c r="D532" s="55"/>
      <c r="E532" s="55"/>
      <c r="F532" s="67">
        <v>74553</v>
      </c>
      <c r="G532" s="67"/>
      <c r="H532" s="67"/>
      <c r="I532" s="67">
        <v>4295</v>
      </c>
      <c r="J532" s="67"/>
      <c r="K532" s="67"/>
      <c r="L532" s="67">
        <v>18101</v>
      </c>
      <c r="M532" s="67"/>
      <c r="N532" s="67"/>
      <c r="O532" s="67">
        <v>10647</v>
      </c>
      <c r="P532" s="67"/>
      <c r="Q532" s="67"/>
      <c r="R532" s="67">
        <v>72000</v>
      </c>
      <c r="S532" s="67"/>
      <c r="T532" s="67"/>
      <c r="U532" s="67">
        <f t="shared" si="8"/>
        <v>105043</v>
      </c>
      <c r="V532" s="67"/>
      <c r="W532" s="67"/>
      <c r="X532" s="67"/>
      <c r="Y532" s="67">
        <v>2110</v>
      </c>
      <c r="Z532" s="67"/>
      <c r="AA532" s="67"/>
      <c r="AB532" s="67" t="s">
        <v>792</v>
      </c>
      <c r="AC532" s="67"/>
      <c r="AD532" s="67"/>
      <c r="AE532" s="67" t="s">
        <v>793</v>
      </c>
      <c r="AF532" s="67"/>
      <c r="AG532" s="67"/>
      <c r="AH532" s="67">
        <v>2110</v>
      </c>
      <c r="AI532" s="67"/>
      <c r="AJ532" s="67"/>
      <c r="AK532" s="67"/>
      <c r="AL532" s="67"/>
      <c r="AM532" s="67">
        <v>25124</v>
      </c>
      <c r="AN532" s="67"/>
      <c r="AO532" s="67"/>
      <c r="AP532" s="67">
        <v>24457</v>
      </c>
      <c r="AQ532" s="67"/>
      <c r="AR532" s="67"/>
      <c r="AS532" s="67">
        <v>49581</v>
      </c>
    </row>
    <row r="533" spans="1:753">
      <c r="A533" s="54">
        <v>95821</v>
      </c>
      <c r="B533" s="54"/>
      <c r="C533" s="55" t="s">
        <v>464</v>
      </c>
      <c r="D533" s="55"/>
      <c r="E533" s="55"/>
      <c r="F533" s="67" t="s">
        <v>793</v>
      </c>
      <c r="G533" s="67"/>
      <c r="H533" s="67"/>
      <c r="I533" s="67" t="s">
        <v>922</v>
      </c>
      <c r="J533" s="67"/>
      <c r="K533" s="67"/>
      <c r="L533" s="67" t="s">
        <v>923</v>
      </c>
      <c r="M533" s="67"/>
      <c r="N533" s="67"/>
      <c r="O533" s="67" t="s">
        <v>924</v>
      </c>
      <c r="P533" s="67"/>
      <c r="Q533" s="67"/>
      <c r="R533" s="67">
        <v>1293</v>
      </c>
      <c r="S533" s="67"/>
      <c r="T533" s="67"/>
      <c r="U533" s="67">
        <f t="shared" si="8"/>
        <v>1293</v>
      </c>
      <c r="V533" s="67"/>
      <c r="W533" s="67"/>
      <c r="X533" s="67"/>
      <c r="Y533" s="67" t="s">
        <v>922</v>
      </c>
      <c r="Z533" s="67"/>
      <c r="AA533" s="67"/>
      <c r="AB533" s="67" t="s">
        <v>792</v>
      </c>
      <c r="AC533" s="67"/>
      <c r="AD533" s="67"/>
      <c r="AE533" s="67">
        <v>652</v>
      </c>
      <c r="AF533" s="67"/>
      <c r="AG533" s="67"/>
      <c r="AH533" s="67">
        <v>652</v>
      </c>
      <c r="AI533" s="67"/>
      <c r="AJ533" s="67"/>
      <c r="AK533" s="67"/>
      <c r="AL533" s="67"/>
      <c r="AM533" s="67" t="s">
        <v>925</v>
      </c>
      <c r="AN533" s="67"/>
      <c r="AO533" s="67"/>
      <c r="AP533" s="67">
        <v>460</v>
      </c>
      <c r="AQ533" s="67"/>
      <c r="AR533" s="67"/>
      <c r="AS533" s="67">
        <v>460</v>
      </c>
    </row>
    <row r="534" spans="1:753" s="38" customFormat="1">
      <c r="A534" s="54">
        <v>95831</v>
      </c>
      <c r="B534" s="54"/>
      <c r="C534" s="55" t="s">
        <v>465</v>
      </c>
      <c r="D534" s="55"/>
      <c r="E534" s="55"/>
      <c r="F534" s="68">
        <v>25666</v>
      </c>
      <c r="G534" s="68"/>
      <c r="H534" s="68"/>
      <c r="I534" s="68">
        <v>1479</v>
      </c>
      <c r="J534" s="68"/>
      <c r="K534" s="68"/>
      <c r="L534" s="68">
        <v>6232</v>
      </c>
      <c r="M534" s="68"/>
      <c r="N534" s="68"/>
      <c r="O534" s="68">
        <v>3665</v>
      </c>
      <c r="P534" s="68"/>
      <c r="Q534" s="68"/>
      <c r="R534" s="68">
        <v>23962</v>
      </c>
      <c r="S534" s="68"/>
      <c r="T534" s="68"/>
      <c r="U534" s="68">
        <f t="shared" si="8"/>
        <v>35338</v>
      </c>
      <c r="V534" s="68"/>
      <c r="W534" s="68"/>
      <c r="X534" s="68"/>
      <c r="Y534" s="68">
        <v>727</v>
      </c>
      <c r="Z534" s="68"/>
      <c r="AA534" s="68"/>
      <c r="AB534" s="68" t="s">
        <v>792</v>
      </c>
      <c r="AC534" s="68"/>
      <c r="AD534" s="68"/>
      <c r="AE534" s="68" t="s">
        <v>793</v>
      </c>
      <c r="AF534" s="68"/>
      <c r="AG534" s="68"/>
      <c r="AH534" s="68">
        <v>727</v>
      </c>
      <c r="AI534" s="68"/>
      <c r="AJ534" s="68"/>
      <c r="AK534" s="68"/>
      <c r="AL534" s="68"/>
      <c r="AM534" s="68">
        <v>8649</v>
      </c>
      <c r="AN534" s="68"/>
      <c r="AO534" s="68"/>
      <c r="AP534" s="68">
        <v>8068</v>
      </c>
      <c r="AQ534" s="68"/>
      <c r="AR534" s="68"/>
      <c r="AS534" s="68">
        <v>16717</v>
      </c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</row>
    <row r="535" spans="1:753">
      <c r="A535" s="54">
        <v>95841</v>
      </c>
      <c r="B535" s="54"/>
      <c r="C535" s="55" t="s">
        <v>466</v>
      </c>
      <c r="D535" s="55"/>
      <c r="E535" s="55"/>
      <c r="F535" s="67">
        <v>32082</v>
      </c>
      <c r="G535" s="67"/>
      <c r="H535" s="68"/>
      <c r="I535" s="67">
        <v>1848</v>
      </c>
      <c r="J535" s="67"/>
      <c r="K535" s="68"/>
      <c r="L535" s="67">
        <v>7790</v>
      </c>
      <c r="M535" s="67"/>
      <c r="N535" s="68"/>
      <c r="O535" s="67">
        <v>4582</v>
      </c>
      <c r="P535" s="67"/>
      <c r="Q535" s="68"/>
      <c r="R535" s="67">
        <v>2103</v>
      </c>
      <c r="S535" s="67"/>
      <c r="T535" s="68"/>
      <c r="U535" s="67">
        <f t="shared" si="8"/>
        <v>16323</v>
      </c>
      <c r="V535" s="67"/>
      <c r="W535" s="67"/>
      <c r="X535" s="68"/>
      <c r="Y535" s="67">
        <v>908</v>
      </c>
      <c r="Z535" s="67"/>
      <c r="AA535" s="68"/>
      <c r="AB535" s="67" t="s">
        <v>792</v>
      </c>
      <c r="AC535" s="67"/>
      <c r="AD535" s="68"/>
      <c r="AE535" s="67" t="s">
        <v>793</v>
      </c>
      <c r="AF535" s="67"/>
      <c r="AG535" s="68"/>
      <c r="AH535" s="67">
        <v>908</v>
      </c>
      <c r="AI535" s="67"/>
      <c r="AJ535" s="68"/>
      <c r="AK535" s="67"/>
      <c r="AL535" s="68"/>
      <c r="AM535" s="67">
        <v>10812</v>
      </c>
      <c r="AN535" s="67"/>
      <c r="AO535" s="68"/>
      <c r="AP535" s="67">
        <v>817</v>
      </c>
      <c r="AQ535" s="67"/>
      <c r="AR535" s="68"/>
      <c r="AS535" s="67">
        <v>11629</v>
      </c>
    </row>
    <row r="536" spans="1:753">
      <c r="A536" s="54">
        <v>95851</v>
      </c>
      <c r="B536" s="54"/>
      <c r="C536" s="55" t="s">
        <v>467</v>
      </c>
      <c r="D536" s="55"/>
      <c r="E536" s="55"/>
      <c r="F536" s="67">
        <v>202729</v>
      </c>
      <c r="G536" s="67"/>
      <c r="H536" s="67"/>
      <c r="I536" s="67">
        <v>11679</v>
      </c>
      <c r="J536" s="67"/>
      <c r="K536" s="67"/>
      <c r="L536" s="67">
        <v>49223</v>
      </c>
      <c r="M536" s="67"/>
      <c r="N536" s="67"/>
      <c r="O536" s="67">
        <v>28952</v>
      </c>
      <c r="P536" s="67"/>
      <c r="Q536" s="67"/>
      <c r="R536" s="67">
        <v>130637</v>
      </c>
      <c r="S536" s="67"/>
      <c r="T536" s="67"/>
      <c r="U536" s="67">
        <f t="shared" si="8"/>
        <v>220491</v>
      </c>
      <c r="V536" s="67"/>
      <c r="W536" s="67"/>
      <c r="X536" s="67"/>
      <c r="Y536" s="67">
        <v>5739</v>
      </c>
      <c r="Z536" s="67"/>
      <c r="AA536" s="67"/>
      <c r="AB536" s="67" t="s">
        <v>792</v>
      </c>
      <c r="AC536" s="67"/>
      <c r="AD536" s="67"/>
      <c r="AE536" s="67">
        <v>4180</v>
      </c>
      <c r="AF536" s="67"/>
      <c r="AG536" s="67"/>
      <c r="AH536" s="67">
        <v>9919</v>
      </c>
      <c r="AI536" s="67"/>
      <c r="AJ536" s="67"/>
      <c r="AK536" s="67"/>
      <c r="AL536" s="67"/>
      <c r="AM536" s="67">
        <v>68320</v>
      </c>
      <c r="AN536" s="67"/>
      <c r="AO536" s="67"/>
      <c r="AP536" s="67">
        <v>39831</v>
      </c>
      <c r="AQ536" s="67"/>
      <c r="AR536" s="67"/>
      <c r="AS536" s="67">
        <v>108151</v>
      </c>
    </row>
    <row r="537" spans="1:753" s="52" customFormat="1">
      <c r="A537" s="50">
        <v>95853</v>
      </c>
      <c r="B537" s="50"/>
      <c r="C537" s="51" t="s">
        <v>468</v>
      </c>
      <c r="D537" s="51"/>
      <c r="E537" s="51"/>
      <c r="F537" s="65">
        <v>41096</v>
      </c>
      <c r="G537" s="65"/>
      <c r="H537" s="65"/>
      <c r="I537" s="65">
        <v>2367</v>
      </c>
      <c r="J537" s="65"/>
      <c r="K537" s="65"/>
      <c r="L537" s="65">
        <v>9978</v>
      </c>
      <c r="M537" s="65"/>
      <c r="N537" s="65"/>
      <c r="O537" s="65">
        <v>5869</v>
      </c>
      <c r="P537" s="65"/>
      <c r="Q537" s="65"/>
      <c r="R537" s="65">
        <v>8793</v>
      </c>
      <c r="S537" s="65"/>
      <c r="T537" s="65"/>
      <c r="U537" s="65">
        <f t="shared" si="8"/>
        <v>27007</v>
      </c>
      <c r="V537" s="65"/>
      <c r="W537" s="68"/>
      <c r="X537" s="65"/>
      <c r="Y537" s="65">
        <v>1163</v>
      </c>
      <c r="Z537" s="65"/>
      <c r="AA537" s="65"/>
      <c r="AB537" s="65" t="s">
        <v>792</v>
      </c>
      <c r="AC537" s="65"/>
      <c r="AD537" s="65"/>
      <c r="AE537" s="65" t="s">
        <v>793</v>
      </c>
      <c r="AF537" s="65"/>
      <c r="AG537" s="65"/>
      <c r="AH537" s="65">
        <v>1163</v>
      </c>
      <c r="AI537" s="65"/>
      <c r="AJ537" s="65"/>
      <c r="AK537" s="65"/>
      <c r="AL537" s="65"/>
      <c r="AM537" s="65">
        <v>13849</v>
      </c>
      <c r="AN537" s="65"/>
      <c r="AO537" s="65"/>
      <c r="AP537" s="65">
        <v>3675</v>
      </c>
      <c r="AQ537" s="65"/>
      <c r="AR537" s="65"/>
      <c r="AS537" s="65">
        <v>17524</v>
      </c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</row>
    <row r="538" spans="1:753" s="53" customFormat="1">
      <c r="A538" s="50">
        <v>95901</v>
      </c>
      <c r="B538" s="50"/>
      <c r="C538" s="51" t="s">
        <v>469</v>
      </c>
      <c r="D538" s="51"/>
      <c r="E538" s="51"/>
      <c r="F538" s="66">
        <v>2859134</v>
      </c>
      <c r="G538" s="66"/>
      <c r="H538" s="66"/>
      <c r="I538" s="66">
        <v>164713</v>
      </c>
      <c r="J538" s="66"/>
      <c r="K538" s="66"/>
      <c r="L538" s="66">
        <v>694201</v>
      </c>
      <c r="M538" s="66"/>
      <c r="N538" s="66"/>
      <c r="O538" s="66">
        <v>408324</v>
      </c>
      <c r="P538" s="66"/>
      <c r="Q538" s="66"/>
      <c r="R538" s="66">
        <v>36652</v>
      </c>
      <c r="S538" s="66"/>
      <c r="T538" s="66"/>
      <c r="U538" s="66">
        <f t="shared" si="8"/>
        <v>1303890</v>
      </c>
      <c r="V538" s="66"/>
      <c r="W538" s="67"/>
      <c r="X538" s="66"/>
      <c r="Y538" s="66">
        <v>80933</v>
      </c>
      <c r="Z538" s="66"/>
      <c r="AA538" s="66"/>
      <c r="AB538" s="66" t="s">
        <v>792</v>
      </c>
      <c r="AC538" s="66"/>
      <c r="AD538" s="66"/>
      <c r="AE538" s="66">
        <v>13191</v>
      </c>
      <c r="AF538" s="66"/>
      <c r="AG538" s="66"/>
      <c r="AH538" s="66">
        <v>94124</v>
      </c>
      <c r="AI538" s="66"/>
      <c r="AJ538" s="66"/>
      <c r="AK538" s="66"/>
      <c r="AL538" s="66"/>
      <c r="AM538" s="66">
        <v>963531</v>
      </c>
      <c r="AN538" s="66"/>
      <c r="AO538" s="66"/>
      <c r="AP538" s="66">
        <v>28466</v>
      </c>
      <c r="AQ538" s="66"/>
      <c r="AR538" s="66"/>
      <c r="AS538" s="66">
        <v>991997</v>
      </c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</row>
    <row r="539" spans="1:753" s="53" customFormat="1">
      <c r="A539" s="50">
        <v>95908</v>
      </c>
      <c r="B539" s="50"/>
      <c r="C539" s="51" t="s">
        <v>873</v>
      </c>
      <c r="D539" s="51"/>
      <c r="E539" s="51"/>
      <c r="F539" s="66">
        <v>110302</v>
      </c>
      <c r="G539" s="66"/>
      <c r="H539" s="66"/>
      <c r="I539" s="66">
        <v>6354</v>
      </c>
      <c r="J539" s="66"/>
      <c r="K539" s="66"/>
      <c r="L539" s="66">
        <v>26781</v>
      </c>
      <c r="M539" s="66"/>
      <c r="N539" s="66"/>
      <c r="O539" s="66">
        <v>15753</v>
      </c>
      <c r="P539" s="66"/>
      <c r="Q539" s="66"/>
      <c r="R539" s="66" t="s">
        <v>793</v>
      </c>
      <c r="S539" s="66"/>
      <c r="T539" s="66"/>
      <c r="U539" s="66">
        <f t="shared" si="8"/>
        <v>48888</v>
      </c>
      <c r="V539" s="66"/>
      <c r="W539" s="67"/>
      <c r="X539" s="66"/>
      <c r="Y539" s="66">
        <v>3122</v>
      </c>
      <c r="Z539" s="66"/>
      <c r="AA539" s="66"/>
      <c r="AB539" s="66" t="s">
        <v>792</v>
      </c>
      <c r="AC539" s="66"/>
      <c r="AD539" s="66"/>
      <c r="AE539" s="66">
        <v>22164</v>
      </c>
      <c r="AF539" s="66"/>
      <c r="AG539" s="66"/>
      <c r="AH539" s="66">
        <v>25286</v>
      </c>
      <c r="AI539" s="66"/>
      <c r="AJ539" s="66"/>
      <c r="AK539" s="66"/>
      <c r="AL539" s="66"/>
      <c r="AM539" s="66">
        <v>37172</v>
      </c>
      <c r="AN539" s="66"/>
      <c r="AO539" s="66"/>
      <c r="AP539" s="66">
        <v>-10736</v>
      </c>
      <c r="AQ539" s="66"/>
      <c r="AR539" s="66"/>
      <c r="AS539" s="66">
        <v>26436</v>
      </c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</row>
    <row r="540" spans="1:753" s="53" customFormat="1">
      <c r="A540" s="50">
        <v>95911</v>
      </c>
      <c r="B540" s="50"/>
      <c r="C540" s="51" t="s">
        <v>470</v>
      </c>
      <c r="D540" s="51"/>
      <c r="E540" s="51"/>
      <c r="F540" s="66">
        <v>877677</v>
      </c>
      <c r="G540" s="66"/>
      <c r="H540" s="66"/>
      <c r="I540" s="66">
        <v>50562</v>
      </c>
      <c r="J540" s="66"/>
      <c r="K540" s="66"/>
      <c r="L540" s="66">
        <v>213101</v>
      </c>
      <c r="M540" s="66"/>
      <c r="N540" s="66"/>
      <c r="O540" s="66">
        <v>125344</v>
      </c>
      <c r="P540" s="66"/>
      <c r="Q540" s="66"/>
      <c r="R540" s="66">
        <v>2898</v>
      </c>
      <c r="S540" s="66"/>
      <c r="T540" s="66"/>
      <c r="U540" s="66">
        <f t="shared" si="8"/>
        <v>391905</v>
      </c>
      <c r="V540" s="66"/>
      <c r="W540" s="67"/>
      <c r="X540" s="66"/>
      <c r="Y540" s="66">
        <v>24844</v>
      </c>
      <c r="Z540" s="66"/>
      <c r="AA540" s="66"/>
      <c r="AB540" s="66" t="s">
        <v>792</v>
      </c>
      <c r="AC540" s="66"/>
      <c r="AD540" s="66"/>
      <c r="AE540" s="66">
        <v>40952</v>
      </c>
      <c r="AF540" s="66"/>
      <c r="AG540" s="66"/>
      <c r="AH540" s="66">
        <v>65796</v>
      </c>
      <c r="AI540" s="66"/>
      <c r="AJ540" s="66"/>
      <c r="AK540" s="66"/>
      <c r="AL540" s="66"/>
      <c r="AM540" s="66">
        <v>295778</v>
      </c>
      <c r="AN540" s="66"/>
      <c r="AO540" s="66"/>
      <c r="AP540" s="66">
        <v>-14076</v>
      </c>
      <c r="AQ540" s="66"/>
      <c r="AR540" s="66"/>
      <c r="AS540" s="66">
        <v>281702</v>
      </c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</row>
    <row r="541" spans="1:753" s="53" customFormat="1">
      <c r="A541" s="50">
        <v>95917</v>
      </c>
      <c r="B541" s="50"/>
      <c r="C541" s="51" t="s">
        <v>471</v>
      </c>
      <c r="D541" s="51"/>
      <c r="E541" s="51"/>
      <c r="F541" s="66">
        <v>40790</v>
      </c>
      <c r="G541" s="66"/>
      <c r="H541" s="66"/>
      <c r="I541" s="66">
        <v>2350</v>
      </c>
      <c r="J541" s="66"/>
      <c r="K541" s="66"/>
      <c r="L541" s="66">
        <v>9904</v>
      </c>
      <c r="M541" s="66"/>
      <c r="N541" s="66"/>
      <c r="O541" s="66">
        <v>5825</v>
      </c>
      <c r="P541" s="66"/>
      <c r="Q541" s="66"/>
      <c r="R541" s="66">
        <v>4378</v>
      </c>
      <c r="S541" s="66"/>
      <c r="T541" s="66"/>
      <c r="U541" s="66">
        <f t="shared" si="8"/>
        <v>22457</v>
      </c>
      <c r="V541" s="66"/>
      <c r="W541" s="67"/>
      <c r="X541" s="66"/>
      <c r="Y541" s="66">
        <v>1155</v>
      </c>
      <c r="Z541" s="66"/>
      <c r="AA541" s="66"/>
      <c r="AB541" s="66" t="s">
        <v>792</v>
      </c>
      <c r="AC541" s="66"/>
      <c r="AD541" s="66"/>
      <c r="AE541" s="66">
        <v>501</v>
      </c>
      <c r="AF541" s="66"/>
      <c r="AG541" s="66"/>
      <c r="AH541" s="66">
        <v>1656</v>
      </c>
      <c r="AI541" s="66"/>
      <c r="AJ541" s="66"/>
      <c r="AK541" s="66"/>
      <c r="AL541" s="66"/>
      <c r="AM541" s="66">
        <v>13746</v>
      </c>
      <c r="AN541" s="66"/>
      <c r="AO541" s="66"/>
      <c r="AP541" s="66">
        <v>2216</v>
      </c>
      <c r="AQ541" s="66"/>
      <c r="AR541" s="66"/>
      <c r="AS541" s="66">
        <v>15962</v>
      </c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</row>
    <row r="542" spans="1:753" s="53" customFormat="1">
      <c r="A542" s="50">
        <v>95921</v>
      </c>
      <c r="B542" s="50"/>
      <c r="C542" s="51" t="s">
        <v>472</v>
      </c>
      <c r="D542" s="51"/>
      <c r="E542" s="51"/>
      <c r="F542" s="66">
        <v>72567</v>
      </c>
      <c r="G542" s="66"/>
      <c r="H542" s="66"/>
      <c r="I542" s="66">
        <v>4181</v>
      </c>
      <c r="J542" s="66"/>
      <c r="K542" s="66"/>
      <c r="L542" s="66">
        <v>17619</v>
      </c>
      <c r="M542" s="66"/>
      <c r="N542" s="66"/>
      <c r="O542" s="66">
        <v>10364</v>
      </c>
      <c r="P542" s="66"/>
      <c r="Q542" s="66"/>
      <c r="R542" s="66">
        <v>3925</v>
      </c>
      <c r="S542" s="66"/>
      <c r="T542" s="66"/>
      <c r="U542" s="66">
        <f t="shared" si="8"/>
        <v>36089</v>
      </c>
      <c r="V542" s="66"/>
      <c r="W542" s="67"/>
      <c r="X542" s="66"/>
      <c r="Y542" s="66">
        <v>2054</v>
      </c>
      <c r="Z542" s="66"/>
      <c r="AA542" s="66"/>
      <c r="AB542" s="66" t="s">
        <v>792</v>
      </c>
      <c r="AC542" s="66"/>
      <c r="AD542" s="66"/>
      <c r="AE542" s="66">
        <v>948</v>
      </c>
      <c r="AF542" s="66"/>
      <c r="AG542" s="66"/>
      <c r="AH542" s="66">
        <v>3002</v>
      </c>
      <c r="AI542" s="66"/>
      <c r="AJ542" s="66"/>
      <c r="AK542" s="66"/>
      <c r="AL542" s="66"/>
      <c r="AM542" s="66">
        <v>24455</v>
      </c>
      <c r="AN542" s="66"/>
      <c r="AO542" s="66"/>
      <c r="AP542" s="66">
        <v>526</v>
      </c>
      <c r="AQ542" s="66"/>
      <c r="AR542" s="66"/>
      <c r="AS542" s="66">
        <v>24981</v>
      </c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</row>
    <row r="543" spans="1:753">
      <c r="A543" s="54">
        <v>96001</v>
      </c>
      <c r="B543" s="54"/>
      <c r="C543" s="55" t="s">
        <v>473</v>
      </c>
      <c r="D543" s="55"/>
      <c r="E543" s="55"/>
      <c r="F543" s="67">
        <v>67810124</v>
      </c>
      <c r="G543" s="67"/>
      <c r="H543" s="67"/>
      <c r="I543" s="67">
        <v>3906491</v>
      </c>
      <c r="J543" s="67"/>
      <c r="K543" s="67"/>
      <c r="L543" s="67">
        <v>16464380</v>
      </c>
      <c r="M543" s="67"/>
      <c r="N543" s="67"/>
      <c r="O543" s="67">
        <v>9684225</v>
      </c>
      <c r="P543" s="67"/>
      <c r="Q543" s="67"/>
      <c r="R543" s="67">
        <v>1457342</v>
      </c>
      <c r="S543" s="67"/>
      <c r="T543" s="67"/>
      <c r="U543" s="67">
        <f t="shared" si="8"/>
        <v>31512438</v>
      </c>
      <c r="V543" s="67"/>
      <c r="W543" s="67"/>
      <c r="X543" s="67"/>
      <c r="Y543" s="67">
        <v>1919490</v>
      </c>
      <c r="Z543" s="67"/>
      <c r="AA543" s="67"/>
      <c r="AB543" s="67" t="s">
        <v>792</v>
      </c>
      <c r="AC543" s="67"/>
      <c r="AD543" s="67"/>
      <c r="AE543" s="67">
        <v>477903</v>
      </c>
      <c r="AF543" s="67"/>
      <c r="AG543" s="67"/>
      <c r="AH543" s="67">
        <v>2397393</v>
      </c>
      <c r="AI543" s="67"/>
      <c r="AJ543" s="67"/>
      <c r="AK543" s="67"/>
      <c r="AL543" s="67"/>
      <c r="AM543" s="67">
        <v>22852072</v>
      </c>
      <c r="AN543" s="67"/>
      <c r="AO543" s="67"/>
      <c r="AP543" s="67">
        <v>1208760</v>
      </c>
      <c r="AQ543" s="67"/>
      <c r="AR543" s="67"/>
      <c r="AS543" s="67">
        <v>24060832</v>
      </c>
    </row>
    <row r="544" spans="1:753">
      <c r="A544" s="54">
        <v>96003</v>
      </c>
      <c r="B544" s="54"/>
      <c r="C544" s="55" t="s">
        <v>474</v>
      </c>
      <c r="D544" s="55"/>
      <c r="E544" s="55"/>
      <c r="F544" s="67">
        <v>2524257</v>
      </c>
      <c r="G544" s="67"/>
      <c r="H544" s="67"/>
      <c r="I544" s="67">
        <v>145421</v>
      </c>
      <c r="J544" s="67"/>
      <c r="K544" s="67"/>
      <c r="L544" s="67">
        <v>612893</v>
      </c>
      <c r="M544" s="67"/>
      <c r="N544" s="67"/>
      <c r="O544" s="67">
        <v>360499</v>
      </c>
      <c r="P544" s="67"/>
      <c r="Q544" s="67"/>
      <c r="R544" s="67">
        <v>3089</v>
      </c>
      <c r="S544" s="67"/>
      <c r="T544" s="67"/>
      <c r="U544" s="67">
        <f t="shared" si="8"/>
        <v>1121902</v>
      </c>
      <c r="V544" s="67"/>
      <c r="W544" s="67"/>
      <c r="X544" s="67"/>
      <c r="Y544" s="67">
        <v>71454</v>
      </c>
      <c r="Z544" s="67"/>
      <c r="AA544" s="67"/>
      <c r="AB544" s="67" t="s">
        <v>792</v>
      </c>
      <c r="AC544" s="67"/>
      <c r="AD544" s="67"/>
      <c r="AE544" s="67">
        <v>135978</v>
      </c>
      <c r="AF544" s="67"/>
      <c r="AG544" s="67"/>
      <c r="AH544" s="67">
        <v>207432</v>
      </c>
      <c r="AI544" s="67"/>
      <c r="AJ544" s="67"/>
      <c r="AK544" s="67"/>
      <c r="AL544" s="67"/>
      <c r="AM544" s="67">
        <v>850677</v>
      </c>
      <c r="AN544" s="67"/>
      <c r="AO544" s="67"/>
      <c r="AP544" s="67">
        <v>-56030</v>
      </c>
      <c r="AQ544" s="67"/>
      <c r="AR544" s="67"/>
      <c r="AS544" s="67">
        <v>794647</v>
      </c>
    </row>
    <row r="545" spans="1:753">
      <c r="A545" s="54">
        <v>96004</v>
      </c>
      <c r="B545" s="54"/>
      <c r="C545" s="55" t="s">
        <v>475</v>
      </c>
      <c r="D545" s="55"/>
      <c r="E545" s="55"/>
      <c r="F545" s="67">
        <v>1366395</v>
      </c>
      <c r="G545" s="67"/>
      <c r="H545" s="67"/>
      <c r="I545" s="67">
        <v>78717</v>
      </c>
      <c r="J545" s="67"/>
      <c r="K545" s="67"/>
      <c r="L545" s="67">
        <v>331762</v>
      </c>
      <c r="M545" s="67"/>
      <c r="N545" s="67"/>
      <c r="O545" s="67">
        <v>195140</v>
      </c>
      <c r="P545" s="67"/>
      <c r="Q545" s="67"/>
      <c r="R545" s="67">
        <v>149546</v>
      </c>
      <c r="S545" s="67"/>
      <c r="T545" s="67"/>
      <c r="U545" s="67">
        <f t="shared" si="8"/>
        <v>755165</v>
      </c>
      <c r="V545" s="67"/>
      <c r="W545" s="67"/>
      <c r="X545" s="67"/>
      <c r="Y545" s="67">
        <v>38678</v>
      </c>
      <c r="Z545" s="67"/>
      <c r="AA545" s="67"/>
      <c r="AB545" s="67" t="s">
        <v>792</v>
      </c>
      <c r="AC545" s="67"/>
      <c r="AD545" s="67"/>
      <c r="AE545" s="67" t="s">
        <v>793</v>
      </c>
      <c r="AF545" s="67"/>
      <c r="AG545" s="67"/>
      <c r="AH545" s="67">
        <v>38678</v>
      </c>
      <c r="AI545" s="67"/>
      <c r="AJ545" s="67"/>
      <c r="AK545" s="67"/>
      <c r="AL545" s="67"/>
      <c r="AM545" s="67">
        <v>460476</v>
      </c>
      <c r="AN545" s="67"/>
      <c r="AO545" s="67"/>
      <c r="AP545" s="67">
        <v>65505</v>
      </c>
      <c r="AQ545" s="67"/>
      <c r="AR545" s="67"/>
      <c r="AS545" s="67">
        <v>525981</v>
      </c>
    </row>
    <row r="546" spans="1:753" s="38" customFormat="1">
      <c r="A546" s="54">
        <v>96005</v>
      </c>
      <c r="B546" s="54"/>
      <c r="C546" s="55" t="s">
        <v>476</v>
      </c>
      <c r="D546" s="55"/>
      <c r="E546" s="55"/>
      <c r="F546" s="68">
        <v>4084215</v>
      </c>
      <c r="G546" s="68"/>
      <c r="H546" s="68"/>
      <c r="I546" s="68">
        <v>235289</v>
      </c>
      <c r="J546" s="68"/>
      <c r="K546" s="68"/>
      <c r="L546" s="68">
        <v>991653</v>
      </c>
      <c r="M546" s="68"/>
      <c r="N546" s="68"/>
      <c r="O546" s="68">
        <v>583282</v>
      </c>
      <c r="P546" s="68"/>
      <c r="Q546" s="68"/>
      <c r="R546" s="68">
        <v>222285</v>
      </c>
      <c r="S546" s="68"/>
      <c r="T546" s="68"/>
      <c r="U546" s="68">
        <f t="shared" si="8"/>
        <v>2032509</v>
      </c>
      <c r="V546" s="68"/>
      <c r="W546" s="68"/>
      <c r="X546" s="68"/>
      <c r="Y546" s="68">
        <v>115611</v>
      </c>
      <c r="Z546" s="68"/>
      <c r="AA546" s="68"/>
      <c r="AB546" s="68" t="s">
        <v>792</v>
      </c>
      <c r="AC546" s="68"/>
      <c r="AD546" s="68"/>
      <c r="AE546" s="68" t="s">
        <v>793</v>
      </c>
      <c r="AF546" s="68"/>
      <c r="AG546" s="68"/>
      <c r="AH546" s="68">
        <v>115611</v>
      </c>
      <c r="AI546" s="68"/>
      <c r="AJ546" s="68"/>
      <c r="AK546" s="68"/>
      <c r="AL546" s="68"/>
      <c r="AM546" s="68">
        <v>1376384</v>
      </c>
      <c r="AN546" s="68"/>
      <c r="AO546" s="68"/>
      <c r="AP546" s="68">
        <v>159087</v>
      </c>
      <c r="AQ546" s="68"/>
      <c r="AR546" s="68"/>
      <c r="AS546" s="68">
        <v>1535471</v>
      </c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</row>
    <row r="547" spans="1:753">
      <c r="A547" s="54">
        <v>96008</v>
      </c>
      <c r="B547" s="54"/>
      <c r="C547" s="55" t="s">
        <v>874</v>
      </c>
      <c r="D547" s="55"/>
      <c r="E547" s="55"/>
      <c r="F547" s="67">
        <v>9159463</v>
      </c>
      <c r="G547" s="67"/>
      <c r="H547" s="68"/>
      <c r="I547" s="67">
        <v>527670</v>
      </c>
      <c r="J547" s="67"/>
      <c r="K547" s="68"/>
      <c r="L547" s="67">
        <v>2223929</v>
      </c>
      <c r="M547" s="67"/>
      <c r="N547" s="68"/>
      <c r="O547" s="67">
        <v>1308098</v>
      </c>
      <c r="P547" s="67"/>
      <c r="Q547" s="68"/>
      <c r="R547" s="67" t="s">
        <v>793</v>
      </c>
      <c r="S547" s="67"/>
      <c r="T547" s="68"/>
      <c r="U547" s="67">
        <f t="shared" si="8"/>
        <v>4059697</v>
      </c>
      <c r="V547" s="67"/>
      <c r="W547" s="67"/>
      <c r="X547" s="68"/>
      <c r="Y547" s="67">
        <v>259275</v>
      </c>
      <c r="Z547" s="67"/>
      <c r="AA547" s="68"/>
      <c r="AB547" s="67" t="s">
        <v>792</v>
      </c>
      <c r="AC547" s="67"/>
      <c r="AD547" s="68"/>
      <c r="AE547" s="67">
        <v>767021</v>
      </c>
      <c r="AF547" s="67"/>
      <c r="AG547" s="68"/>
      <c r="AH547" s="67">
        <v>1026296</v>
      </c>
      <c r="AI547" s="67"/>
      <c r="AJ547" s="68"/>
      <c r="AK547" s="67"/>
      <c r="AL547" s="68"/>
      <c r="AM547" s="67">
        <v>3086747</v>
      </c>
      <c r="AN547" s="67"/>
      <c r="AO547" s="68"/>
      <c r="AP547" s="67">
        <v>-274630</v>
      </c>
      <c r="AQ547" s="67"/>
      <c r="AR547" s="68"/>
      <c r="AS547" s="67">
        <v>2812117</v>
      </c>
    </row>
    <row r="548" spans="1:753">
      <c r="A548" s="54">
        <v>96009</v>
      </c>
      <c r="B548" s="54"/>
      <c r="C548" s="55" t="s">
        <v>477</v>
      </c>
      <c r="D548" s="55"/>
      <c r="E548" s="55"/>
      <c r="F548" s="67">
        <v>574577</v>
      </c>
      <c r="G548" s="67"/>
      <c r="H548" s="67"/>
      <c r="I548" s="67">
        <v>33101</v>
      </c>
      <c r="J548" s="67"/>
      <c r="K548" s="67"/>
      <c r="L548" s="67">
        <v>139508</v>
      </c>
      <c r="M548" s="67"/>
      <c r="N548" s="67"/>
      <c r="O548" s="67">
        <v>82057</v>
      </c>
      <c r="P548" s="67"/>
      <c r="Q548" s="67"/>
      <c r="R548" s="67">
        <v>33181</v>
      </c>
      <c r="S548" s="67"/>
      <c r="T548" s="67"/>
      <c r="U548" s="67">
        <f t="shared" si="8"/>
        <v>287847</v>
      </c>
      <c r="V548" s="67"/>
      <c r="W548" s="67"/>
      <c r="X548" s="67"/>
      <c r="Y548" s="67">
        <v>16264</v>
      </c>
      <c r="Z548" s="67"/>
      <c r="AA548" s="67"/>
      <c r="AB548" s="67" t="s">
        <v>792</v>
      </c>
      <c r="AC548" s="67"/>
      <c r="AD548" s="67"/>
      <c r="AE548" s="67">
        <v>2595</v>
      </c>
      <c r="AF548" s="67"/>
      <c r="AG548" s="67"/>
      <c r="AH548" s="67">
        <v>18859</v>
      </c>
      <c r="AI548" s="67"/>
      <c r="AJ548" s="67"/>
      <c r="AK548" s="67"/>
      <c r="AL548" s="67"/>
      <c r="AM548" s="67">
        <v>193633</v>
      </c>
      <c r="AN548" s="67"/>
      <c r="AO548" s="67"/>
      <c r="AP548" s="67">
        <v>11508</v>
      </c>
      <c r="AQ548" s="67"/>
      <c r="AR548" s="67"/>
      <c r="AS548" s="67">
        <v>205141</v>
      </c>
    </row>
    <row r="549" spans="1:753" s="52" customFormat="1">
      <c r="A549" s="50">
        <v>96011</v>
      </c>
      <c r="B549" s="50"/>
      <c r="C549" s="51" t="s">
        <v>478</v>
      </c>
      <c r="D549" s="51"/>
      <c r="E549" s="51"/>
      <c r="F549" s="65">
        <v>93420873</v>
      </c>
      <c r="G549" s="65"/>
      <c r="H549" s="65"/>
      <c r="I549" s="65">
        <v>5381908</v>
      </c>
      <c r="J549" s="65"/>
      <c r="K549" s="65"/>
      <c r="L549" s="65">
        <v>22682701</v>
      </c>
      <c r="M549" s="65"/>
      <c r="N549" s="65"/>
      <c r="O549" s="65">
        <v>13341794</v>
      </c>
      <c r="P549" s="65"/>
      <c r="Q549" s="65"/>
      <c r="R549" s="65">
        <v>796221</v>
      </c>
      <c r="S549" s="65"/>
      <c r="T549" s="65"/>
      <c r="U549" s="65">
        <f t="shared" si="8"/>
        <v>42202624</v>
      </c>
      <c r="V549" s="65"/>
      <c r="W549" s="68"/>
      <c r="X549" s="65"/>
      <c r="Y549" s="65">
        <v>2644449</v>
      </c>
      <c r="Z549" s="65"/>
      <c r="AA549" s="65"/>
      <c r="AB549" s="65" t="s">
        <v>792</v>
      </c>
      <c r="AC549" s="65"/>
      <c r="AD549" s="65"/>
      <c r="AE549" s="65">
        <v>51460</v>
      </c>
      <c r="AF549" s="65"/>
      <c r="AG549" s="65"/>
      <c r="AH549" s="65">
        <v>2695909</v>
      </c>
      <c r="AI549" s="65"/>
      <c r="AJ549" s="65"/>
      <c r="AK549" s="65"/>
      <c r="AL549" s="65"/>
      <c r="AM549" s="65">
        <v>31482917</v>
      </c>
      <c r="AN549" s="65"/>
      <c r="AO549" s="65"/>
      <c r="AP549" s="65">
        <v>212508</v>
      </c>
      <c r="AQ549" s="65"/>
      <c r="AR549" s="65"/>
      <c r="AS549" s="65">
        <v>31695425</v>
      </c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</row>
    <row r="550" spans="1:753" s="53" customFormat="1">
      <c r="A550" s="50">
        <v>96012</v>
      </c>
      <c r="B550" s="50"/>
      <c r="C550" s="51" t="s">
        <v>479</v>
      </c>
      <c r="D550" s="51"/>
      <c r="E550" s="51"/>
      <c r="F550" s="66">
        <v>3730241</v>
      </c>
      <c r="G550" s="66"/>
      <c r="H550" s="66"/>
      <c r="I550" s="66">
        <v>214896</v>
      </c>
      <c r="J550" s="66"/>
      <c r="K550" s="66"/>
      <c r="L550" s="66">
        <v>905707</v>
      </c>
      <c r="M550" s="66"/>
      <c r="N550" s="66"/>
      <c r="O550" s="66">
        <v>532730</v>
      </c>
      <c r="P550" s="66"/>
      <c r="Q550" s="66"/>
      <c r="R550" s="66">
        <v>77080</v>
      </c>
      <c r="S550" s="66"/>
      <c r="T550" s="66"/>
      <c r="U550" s="66">
        <f t="shared" si="8"/>
        <v>1730413</v>
      </c>
      <c r="V550" s="66"/>
      <c r="W550" s="67"/>
      <c r="X550" s="66"/>
      <c r="Y550" s="66">
        <v>105591</v>
      </c>
      <c r="Z550" s="66"/>
      <c r="AA550" s="66"/>
      <c r="AB550" s="66" t="s">
        <v>792</v>
      </c>
      <c r="AC550" s="66"/>
      <c r="AD550" s="66"/>
      <c r="AE550" s="66">
        <v>937</v>
      </c>
      <c r="AF550" s="66"/>
      <c r="AG550" s="66"/>
      <c r="AH550" s="66">
        <v>106528</v>
      </c>
      <c r="AI550" s="66"/>
      <c r="AJ550" s="66"/>
      <c r="AK550" s="66"/>
      <c r="AL550" s="66"/>
      <c r="AM550" s="66">
        <v>1257095</v>
      </c>
      <c r="AN550" s="66"/>
      <c r="AO550" s="66"/>
      <c r="AP550" s="66">
        <v>35595</v>
      </c>
      <c r="AQ550" s="66"/>
      <c r="AR550" s="66"/>
      <c r="AS550" s="66">
        <v>1292690</v>
      </c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</row>
    <row r="551" spans="1:753" s="53" customFormat="1">
      <c r="A551" s="50">
        <v>96018</v>
      </c>
      <c r="B551" s="50"/>
      <c r="C551" s="51" t="s">
        <v>875</v>
      </c>
      <c r="D551" s="51"/>
      <c r="E551" s="51"/>
      <c r="F551" s="66">
        <v>66609</v>
      </c>
      <c r="G551" s="66"/>
      <c r="H551" s="66"/>
      <c r="I551" s="66">
        <v>3837</v>
      </c>
      <c r="J551" s="66"/>
      <c r="K551" s="66"/>
      <c r="L551" s="66">
        <v>16173</v>
      </c>
      <c r="M551" s="66"/>
      <c r="N551" s="66"/>
      <c r="O551" s="66">
        <v>9513</v>
      </c>
      <c r="P551" s="66"/>
      <c r="Q551" s="66"/>
      <c r="R551" s="66">
        <v>9704</v>
      </c>
      <c r="S551" s="66"/>
      <c r="T551" s="66"/>
      <c r="U551" s="66">
        <f t="shared" si="8"/>
        <v>39227</v>
      </c>
      <c r="V551" s="66"/>
      <c r="W551" s="67"/>
      <c r="X551" s="66"/>
      <c r="Y551" s="66">
        <v>1885</v>
      </c>
      <c r="Z551" s="66"/>
      <c r="AA551" s="66"/>
      <c r="AB551" s="66" t="s">
        <v>792</v>
      </c>
      <c r="AC551" s="66"/>
      <c r="AD551" s="66"/>
      <c r="AE551" s="66" t="s">
        <v>793</v>
      </c>
      <c r="AF551" s="66"/>
      <c r="AG551" s="66"/>
      <c r="AH551" s="66">
        <v>1885</v>
      </c>
      <c r="AI551" s="66"/>
      <c r="AJ551" s="66"/>
      <c r="AK551" s="66"/>
      <c r="AL551" s="66"/>
      <c r="AM551" s="66">
        <v>22447</v>
      </c>
      <c r="AN551" s="66"/>
      <c r="AO551" s="66"/>
      <c r="AP551" s="66">
        <v>5913</v>
      </c>
      <c r="AQ551" s="66"/>
      <c r="AR551" s="66"/>
      <c r="AS551" s="66">
        <v>28360</v>
      </c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</row>
    <row r="552" spans="1:753" s="53" customFormat="1">
      <c r="A552" s="50">
        <v>96021</v>
      </c>
      <c r="B552" s="50"/>
      <c r="C552" s="51" t="s">
        <v>480</v>
      </c>
      <c r="D552" s="51"/>
      <c r="E552" s="51"/>
      <c r="F552" s="66">
        <v>1101336</v>
      </c>
      <c r="G552" s="66"/>
      <c r="H552" s="66"/>
      <c r="I552" s="66">
        <v>63447</v>
      </c>
      <c r="J552" s="66"/>
      <c r="K552" s="66"/>
      <c r="L552" s="66">
        <v>267406</v>
      </c>
      <c r="M552" s="66"/>
      <c r="N552" s="66"/>
      <c r="O552" s="66">
        <v>157286</v>
      </c>
      <c r="P552" s="66"/>
      <c r="Q552" s="66"/>
      <c r="R552" s="66">
        <v>31959</v>
      </c>
      <c r="S552" s="66"/>
      <c r="T552" s="66"/>
      <c r="U552" s="66">
        <f t="shared" si="8"/>
        <v>520098</v>
      </c>
      <c r="V552" s="66"/>
      <c r="W552" s="67"/>
      <c r="X552" s="66"/>
      <c r="Y552" s="66">
        <v>31175</v>
      </c>
      <c r="Z552" s="66"/>
      <c r="AA552" s="66"/>
      <c r="AB552" s="66" t="s">
        <v>792</v>
      </c>
      <c r="AC552" s="66"/>
      <c r="AD552" s="66"/>
      <c r="AE552" s="66">
        <v>119309</v>
      </c>
      <c r="AF552" s="66"/>
      <c r="AG552" s="66"/>
      <c r="AH552" s="66">
        <v>150484</v>
      </c>
      <c r="AI552" s="66"/>
      <c r="AJ552" s="66"/>
      <c r="AK552" s="66"/>
      <c r="AL552" s="66"/>
      <c r="AM552" s="66">
        <v>371151</v>
      </c>
      <c r="AN552" s="66"/>
      <c r="AO552" s="66"/>
      <c r="AP552" s="66">
        <v>-13869</v>
      </c>
      <c r="AQ552" s="66"/>
      <c r="AR552" s="66"/>
      <c r="AS552" s="66">
        <v>357282</v>
      </c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</row>
    <row r="553" spans="1:753" s="53" customFormat="1">
      <c r="A553" s="50">
        <v>96031</v>
      </c>
      <c r="B553" s="50"/>
      <c r="C553" s="51" t="s">
        <v>481</v>
      </c>
      <c r="D553" s="51"/>
      <c r="E553" s="51"/>
      <c r="F553" s="66">
        <v>1261594</v>
      </c>
      <c r="G553" s="66"/>
      <c r="H553" s="66"/>
      <c r="I553" s="66">
        <v>72679</v>
      </c>
      <c r="J553" s="66"/>
      <c r="K553" s="66"/>
      <c r="L553" s="66">
        <v>306317</v>
      </c>
      <c r="M553" s="66"/>
      <c r="N553" s="66"/>
      <c r="O553" s="66">
        <v>180173</v>
      </c>
      <c r="P553" s="66"/>
      <c r="Q553" s="66"/>
      <c r="R553" s="66" t="s">
        <v>793</v>
      </c>
      <c r="S553" s="66"/>
      <c r="T553" s="66"/>
      <c r="U553" s="66">
        <f t="shared" si="8"/>
        <v>559169</v>
      </c>
      <c r="V553" s="66"/>
      <c r="W553" s="67"/>
      <c r="X553" s="66"/>
      <c r="Y553" s="66">
        <v>35712</v>
      </c>
      <c r="Z553" s="66"/>
      <c r="AA553" s="66"/>
      <c r="AB553" s="66" t="s">
        <v>792</v>
      </c>
      <c r="AC553" s="66"/>
      <c r="AD553" s="66"/>
      <c r="AE553" s="66">
        <v>179263</v>
      </c>
      <c r="AF553" s="66"/>
      <c r="AG553" s="66"/>
      <c r="AH553" s="66">
        <v>214975</v>
      </c>
      <c r="AI553" s="66"/>
      <c r="AJ553" s="66"/>
      <c r="AK553" s="66"/>
      <c r="AL553" s="66"/>
      <c r="AM553" s="66">
        <v>425158</v>
      </c>
      <c r="AN553" s="66"/>
      <c r="AO553" s="66"/>
      <c r="AP553" s="66">
        <v>-74461</v>
      </c>
      <c r="AQ553" s="66"/>
      <c r="AR553" s="66"/>
      <c r="AS553" s="66">
        <v>350697</v>
      </c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</row>
    <row r="554" spans="1:753" s="53" customFormat="1">
      <c r="A554" s="50">
        <v>96041</v>
      </c>
      <c r="B554" s="50"/>
      <c r="C554" s="51" t="s">
        <v>482</v>
      </c>
      <c r="D554" s="51"/>
      <c r="E554" s="51"/>
      <c r="F554" s="66">
        <v>2652280</v>
      </c>
      <c r="G554" s="66"/>
      <c r="H554" s="66"/>
      <c r="I554" s="66">
        <v>152796</v>
      </c>
      <c r="J554" s="66"/>
      <c r="K554" s="66"/>
      <c r="L554" s="66">
        <v>643977</v>
      </c>
      <c r="M554" s="66"/>
      <c r="N554" s="66"/>
      <c r="O554" s="66">
        <v>378782</v>
      </c>
      <c r="P554" s="66"/>
      <c r="Q554" s="66"/>
      <c r="R554" s="66" t="s">
        <v>793</v>
      </c>
      <c r="S554" s="66"/>
      <c r="T554" s="66"/>
      <c r="U554" s="66">
        <f t="shared" si="8"/>
        <v>1175555</v>
      </c>
      <c r="V554" s="66"/>
      <c r="W554" s="67"/>
      <c r="X554" s="66"/>
      <c r="Y554" s="66">
        <v>75078</v>
      </c>
      <c r="Z554" s="66"/>
      <c r="AA554" s="66"/>
      <c r="AB554" s="66" t="s">
        <v>792</v>
      </c>
      <c r="AC554" s="66"/>
      <c r="AD554" s="66"/>
      <c r="AE554" s="66">
        <v>139404</v>
      </c>
      <c r="AF554" s="66"/>
      <c r="AG554" s="66"/>
      <c r="AH554" s="66">
        <v>214482</v>
      </c>
      <c r="AI554" s="66"/>
      <c r="AJ554" s="66"/>
      <c r="AK554" s="66"/>
      <c r="AL554" s="66"/>
      <c r="AM554" s="66">
        <v>893821</v>
      </c>
      <c r="AN554" s="66"/>
      <c r="AO554" s="66"/>
      <c r="AP554" s="66">
        <v>-60075</v>
      </c>
      <c r="AQ554" s="66"/>
      <c r="AR554" s="66"/>
      <c r="AS554" s="66">
        <v>833746</v>
      </c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</row>
    <row r="555" spans="1:753" s="52" customFormat="1">
      <c r="A555" s="50">
        <v>96051</v>
      </c>
      <c r="B555" s="50"/>
      <c r="C555" s="51" t="s">
        <v>483</v>
      </c>
      <c r="D555" s="51"/>
      <c r="E555" s="51"/>
      <c r="F555" s="65">
        <v>1537195</v>
      </c>
      <c r="G555" s="65"/>
      <c r="H555" s="65"/>
      <c r="I555" s="65">
        <v>88557</v>
      </c>
      <c r="J555" s="65"/>
      <c r="K555" s="65"/>
      <c r="L555" s="65">
        <v>373233</v>
      </c>
      <c r="M555" s="65"/>
      <c r="N555" s="65"/>
      <c r="O555" s="65">
        <v>219533</v>
      </c>
      <c r="P555" s="65"/>
      <c r="Q555" s="65"/>
      <c r="R555" s="65" t="s">
        <v>793</v>
      </c>
      <c r="S555" s="65"/>
      <c r="T555" s="65"/>
      <c r="U555" s="65">
        <f t="shared" si="8"/>
        <v>681323</v>
      </c>
      <c r="V555" s="65"/>
      <c r="W555" s="68"/>
      <c r="X555" s="65"/>
      <c r="Y555" s="65">
        <v>43513</v>
      </c>
      <c r="Z555" s="65"/>
      <c r="AA555" s="65"/>
      <c r="AB555" s="65" t="s">
        <v>792</v>
      </c>
      <c r="AC555" s="65"/>
      <c r="AD555" s="65"/>
      <c r="AE555" s="65">
        <v>109605</v>
      </c>
      <c r="AF555" s="65"/>
      <c r="AG555" s="65"/>
      <c r="AH555" s="65">
        <v>153118</v>
      </c>
      <c r="AI555" s="65"/>
      <c r="AJ555" s="65"/>
      <c r="AK555" s="65"/>
      <c r="AL555" s="65"/>
      <c r="AM555" s="65">
        <v>518036</v>
      </c>
      <c r="AN555" s="65"/>
      <c r="AO555" s="65"/>
      <c r="AP555" s="65">
        <v>-44751</v>
      </c>
      <c r="AQ555" s="65"/>
      <c r="AR555" s="65"/>
      <c r="AS555" s="65">
        <v>473285</v>
      </c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</row>
    <row r="556" spans="1:753" s="53" customFormat="1">
      <c r="A556" s="50">
        <v>96061</v>
      </c>
      <c r="B556" s="50"/>
      <c r="C556" s="51" t="s">
        <v>484</v>
      </c>
      <c r="D556" s="51"/>
      <c r="E556" s="51"/>
      <c r="F556" s="66">
        <v>518662</v>
      </c>
      <c r="G556" s="66"/>
      <c r="H556" s="66"/>
      <c r="I556" s="66">
        <v>29880</v>
      </c>
      <c r="J556" s="66"/>
      <c r="K556" s="66"/>
      <c r="L556" s="66">
        <v>125932</v>
      </c>
      <c r="M556" s="66"/>
      <c r="N556" s="66"/>
      <c r="O556" s="66">
        <v>74072</v>
      </c>
      <c r="P556" s="66"/>
      <c r="Q556" s="66"/>
      <c r="R556" s="66">
        <v>21868</v>
      </c>
      <c r="S556" s="66"/>
      <c r="T556" s="66"/>
      <c r="U556" s="66">
        <f t="shared" si="8"/>
        <v>251752</v>
      </c>
      <c r="V556" s="66"/>
      <c r="W556" s="67"/>
      <c r="X556" s="66"/>
      <c r="Y556" s="66">
        <v>14682</v>
      </c>
      <c r="Z556" s="66"/>
      <c r="AA556" s="66"/>
      <c r="AB556" s="66" t="s">
        <v>792</v>
      </c>
      <c r="AC556" s="66"/>
      <c r="AD556" s="66"/>
      <c r="AE556" s="66">
        <v>7447</v>
      </c>
      <c r="AF556" s="66"/>
      <c r="AG556" s="66"/>
      <c r="AH556" s="66">
        <v>22129</v>
      </c>
      <c r="AI556" s="66"/>
      <c r="AJ556" s="66"/>
      <c r="AK556" s="66"/>
      <c r="AL556" s="66"/>
      <c r="AM556" s="66">
        <v>174790</v>
      </c>
      <c r="AN556" s="66"/>
      <c r="AO556" s="66"/>
      <c r="AP556" s="66">
        <v>2241</v>
      </c>
      <c r="AQ556" s="66"/>
      <c r="AR556" s="66"/>
      <c r="AS556" s="66">
        <v>177031</v>
      </c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</row>
    <row r="557" spans="1:753" s="53" customFormat="1">
      <c r="A557" s="50">
        <v>96071</v>
      </c>
      <c r="B557" s="50"/>
      <c r="C557" s="51" t="s">
        <v>485</v>
      </c>
      <c r="D557" s="51"/>
      <c r="E557" s="51"/>
      <c r="F557" s="66">
        <v>1736563</v>
      </c>
      <c r="G557" s="66"/>
      <c r="H557" s="66"/>
      <c r="I557" s="66">
        <v>100042</v>
      </c>
      <c r="J557" s="66"/>
      <c r="K557" s="66"/>
      <c r="L557" s="66">
        <v>421639</v>
      </c>
      <c r="M557" s="66"/>
      <c r="N557" s="66"/>
      <c r="O557" s="66">
        <v>248005</v>
      </c>
      <c r="P557" s="66"/>
      <c r="Q557" s="66"/>
      <c r="R557" s="66">
        <v>72999</v>
      </c>
      <c r="S557" s="66"/>
      <c r="T557" s="66"/>
      <c r="U557" s="66">
        <f t="shared" si="8"/>
        <v>842685</v>
      </c>
      <c r="V557" s="66"/>
      <c r="W557" s="67"/>
      <c r="X557" s="66"/>
      <c r="Y557" s="66">
        <v>49157</v>
      </c>
      <c r="Z557" s="66"/>
      <c r="AA557" s="66"/>
      <c r="AB557" s="66" t="s">
        <v>792</v>
      </c>
      <c r="AC557" s="66"/>
      <c r="AD557" s="66"/>
      <c r="AE557" s="66">
        <v>71715</v>
      </c>
      <c r="AF557" s="66"/>
      <c r="AG557" s="66"/>
      <c r="AH557" s="66">
        <v>120872</v>
      </c>
      <c r="AI557" s="66"/>
      <c r="AJ557" s="66"/>
      <c r="AK557" s="66"/>
      <c r="AL557" s="66"/>
      <c r="AM557" s="66">
        <v>585223</v>
      </c>
      <c r="AN557" s="66"/>
      <c r="AO557" s="66"/>
      <c r="AP557" s="66">
        <v>-1282</v>
      </c>
      <c r="AQ557" s="66"/>
      <c r="AR557" s="66"/>
      <c r="AS557" s="66">
        <v>583941</v>
      </c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</row>
    <row r="558" spans="1:753" s="53" customFormat="1">
      <c r="A558" s="50">
        <v>96081</v>
      </c>
      <c r="B558" s="50"/>
      <c r="C558" s="51" t="s">
        <v>486</v>
      </c>
      <c r="D558" s="51"/>
      <c r="E558" s="51"/>
      <c r="F558" s="66">
        <v>777611</v>
      </c>
      <c r="G558" s="66"/>
      <c r="H558" s="66"/>
      <c r="I558" s="66">
        <v>44798</v>
      </c>
      <c r="J558" s="66"/>
      <c r="K558" s="66"/>
      <c r="L558" s="66">
        <v>188805</v>
      </c>
      <c r="M558" s="66"/>
      <c r="N558" s="66"/>
      <c r="O558" s="66">
        <v>111054</v>
      </c>
      <c r="P558" s="66"/>
      <c r="Q558" s="66"/>
      <c r="R558" s="66">
        <v>10640</v>
      </c>
      <c r="S558" s="66"/>
      <c r="T558" s="66"/>
      <c r="U558" s="66">
        <f t="shared" si="8"/>
        <v>355297</v>
      </c>
      <c r="V558" s="66"/>
      <c r="W558" s="67"/>
      <c r="X558" s="66"/>
      <c r="Y558" s="66">
        <v>22012</v>
      </c>
      <c r="Z558" s="66"/>
      <c r="AA558" s="66"/>
      <c r="AB558" s="66" t="s">
        <v>792</v>
      </c>
      <c r="AC558" s="66"/>
      <c r="AD558" s="66"/>
      <c r="AE558" s="66">
        <v>4115</v>
      </c>
      <c r="AF558" s="66"/>
      <c r="AG558" s="66"/>
      <c r="AH558" s="66">
        <v>26127</v>
      </c>
      <c r="AI558" s="66"/>
      <c r="AJ558" s="66"/>
      <c r="AK558" s="66"/>
      <c r="AL558" s="66"/>
      <c r="AM558" s="66">
        <v>262056</v>
      </c>
      <c r="AN558" s="66"/>
      <c r="AO558" s="66"/>
      <c r="AP558" s="66">
        <v>5137</v>
      </c>
      <c r="AQ558" s="66"/>
      <c r="AR558" s="66"/>
      <c r="AS558" s="66">
        <v>267193</v>
      </c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</row>
    <row r="559" spans="1:753" s="53" customFormat="1">
      <c r="A559" s="50">
        <v>96101</v>
      </c>
      <c r="B559" s="50"/>
      <c r="C559" s="51" t="s">
        <v>487</v>
      </c>
      <c r="D559" s="51"/>
      <c r="E559" s="51"/>
      <c r="F559" s="66">
        <v>1172527</v>
      </c>
      <c r="G559" s="66"/>
      <c r="H559" s="66"/>
      <c r="I559" s="66">
        <v>67548</v>
      </c>
      <c r="J559" s="66"/>
      <c r="K559" s="66"/>
      <c r="L559" s="66">
        <v>284691</v>
      </c>
      <c r="M559" s="66"/>
      <c r="N559" s="66"/>
      <c r="O559" s="66">
        <v>167453</v>
      </c>
      <c r="P559" s="66"/>
      <c r="Q559" s="66"/>
      <c r="R559" s="66">
        <v>39221</v>
      </c>
      <c r="S559" s="66"/>
      <c r="T559" s="66"/>
      <c r="U559" s="66">
        <f t="shared" si="8"/>
        <v>558913</v>
      </c>
      <c r="V559" s="66"/>
      <c r="W559" s="67"/>
      <c r="X559" s="66"/>
      <c r="Y559" s="66">
        <v>33191</v>
      </c>
      <c r="Z559" s="66"/>
      <c r="AA559" s="66"/>
      <c r="AB559" s="66" t="s">
        <v>792</v>
      </c>
      <c r="AC559" s="66"/>
      <c r="AD559" s="66"/>
      <c r="AE559" s="66">
        <v>3498</v>
      </c>
      <c r="AF559" s="66"/>
      <c r="AG559" s="66"/>
      <c r="AH559" s="66">
        <v>36689</v>
      </c>
      <c r="AI559" s="66"/>
      <c r="AJ559" s="66"/>
      <c r="AK559" s="66"/>
      <c r="AL559" s="66"/>
      <c r="AM559" s="66">
        <v>395143</v>
      </c>
      <c r="AN559" s="66"/>
      <c r="AO559" s="66"/>
      <c r="AP559" s="66">
        <v>17230</v>
      </c>
      <c r="AQ559" s="66"/>
      <c r="AR559" s="66"/>
      <c r="AS559" s="66">
        <v>412373</v>
      </c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</row>
    <row r="560" spans="1:753" s="53" customFormat="1">
      <c r="A560" s="50">
        <v>96102</v>
      </c>
      <c r="B560" s="50"/>
      <c r="C560" s="51" t="s">
        <v>931</v>
      </c>
      <c r="D560" s="51"/>
      <c r="E560" s="51"/>
      <c r="F560" s="66">
        <v>20777</v>
      </c>
      <c r="G560" s="66"/>
      <c r="H560" s="66"/>
      <c r="I560" s="66">
        <v>1197</v>
      </c>
      <c r="J560" s="66"/>
      <c r="K560" s="66"/>
      <c r="L560" s="66">
        <v>5045</v>
      </c>
      <c r="M560" s="66"/>
      <c r="N560" s="66"/>
      <c r="O560" s="66">
        <v>2967</v>
      </c>
      <c r="P560" s="66"/>
      <c r="Q560" s="66"/>
      <c r="R560" s="66" t="s">
        <v>793</v>
      </c>
      <c r="S560" s="66"/>
      <c r="T560" s="66"/>
      <c r="U560" s="66">
        <f t="shared" si="8"/>
        <v>9209</v>
      </c>
      <c r="V560" s="66"/>
      <c r="W560" s="67"/>
      <c r="X560" s="66"/>
      <c r="Y560" s="66">
        <v>588</v>
      </c>
      <c r="Z560" s="66"/>
      <c r="AA560" s="66"/>
      <c r="AB560" s="66" t="s">
        <v>792</v>
      </c>
      <c r="AC560" s="66"/>
      <c r="AD560" s="66"/>
      <c r="AE560" s="66">
        <v>3137</v>
      </c>
      <c r="AF560" s="66"/>
      <c r="AG560" s="66"/>
      <c r="AH560" s="66">
        <v>3725</v>
      </c>
      <c r="AI560" s="66"/>
      <c r="AJ560" s="66"/>
      <c r="AK560" s="66"/>
      <c r="AL560" s="66"/>
      <c r="AM560" s="66">
        <v>7002</v>
      </c>
      <c r="AN560" s="66"/>
      <c r="AO560" s="66"/>
      <c r="AP560" s="66">
        <v>-1435</v>
      </c>
      <c r="AQ560" s="66"/>
      <c r="AR560" s="66"/>
      <c r="AS560" s="66">
        <v>5567</v>
      </c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</row>
    <row r="561" spans="1:753">
      <c r="A561" s="54">
        <v>96111</v>
      </c>
      <c r="B561" s="54"/>
      <c r="C561" s="55" t="s">
        <v>488</v>
      </c>
      <c r="D561" s="55"/>
      <c r="E561" s="55"/>
      <c r="F561" s="67">
        <v>234505</v>
      </c>
      <c r="G561" s="67"/>
      <c r="H561" s="67"/>
      <c r="I561" s="67">
        <v>13510</v>
      </c>
      <c r="J561" s="67"/>
      <c r="K561" s="67"/>
      <c r="L561" s="67">
        <v>56938</v>
      </c>
      <c r="M561" s="67"/>
      <c r="N561" s="67"/>
      <c r="O561" s="67">
        <v>33491</v>
      </c>
      <c r="P561" s="67"/>
      <c r="Q561" s="67"/>
      <c r="R561" s="67">
        <v>9403</v>
      </c>
      <c r="S561" s="67"/>
      <c r="T561" s="67"/>
      <c r="U561" s="67">
        <f t="shared" si="8"/>
        <v>113342</v>
      </c>
      <c r="V561" s="67"/>
      <c r="W561" s="67"/>
      <c r="X561" s="67"/>
      <c r="Y561" s="67">
        <v>6638</v>
      </c>
      <c r="Z561" s="67"/>
      <c r="AA561" s="67"/>
      <c r="AB561" s="67" t="s">
        <v>792</v>
      </c>
      <c r="AC561" s="67"/>
      <c r="AD561" s="67"/>
      <c r="AE561" s="67">
        <v>1683</v>
      </c>
      <c r="AF561" s="67"/>
      <c r="AG561" s="67"/>
      <c r="AH561" s="67">
        <v>8321</v>
      </c>
      <c r="AI561" s="67"/>
      <c r="AJ561" s="67"/>
      <c r="AK561" s="67"/>
      <c r="AL561" s="67"/>
      <c r="AM561" s="67">
        <v>79029</v>
      </c>
      <c r="AN561" s="67"/>
      <c r="AO561" s="67"/>
      <c r="AP561" s="67">
        <v>6754</v>
      </c>
      <c r="AQ561" s="67"/>
      <c r="AR561" s="67"/>
      <c r="AS561" s="67">
        <v>85783</v>
      </c>
    </row>
    <row r="562" spans="1:753">
      <c r="A562" s="54">
        <v>96121</v>
      </c>
      <c r="B562" s="54"/>
      <c r="C562" s="55" t="s">
        <v>489</v>
      </c>
      <c r="D562" s="55"/>
      <c r="E562" s="55"/>
      <c r="F562" s="67">
        <v>34374</v>
      </c>
      <c r="G562" s="67"/>
      <c r="H562" s="67"/>
      <c r="I562" s="67">
        <v>1980</v>
      </c>
      <c r="J562" s="67"/>
      <c r="K562" s="67"/>
      <c r="L562" s="67">
        <v>8346</v>
      </c>
      <c r="M562" s="67"/>
      <c r="N562" s="67"/>
      <c r="O562" s="67">
        <v>4909</v>
      </c>
      <c r="P562" s="67"/>
      <c r="Q562" s="67"/>
      <c r="R562" s="67">
        <v>397</v>
      </c>
      <c r="S562" s="67"/>
      <c r="T562" s="67"/>
      <c r="U562" s="67">
        <f t="shared" si="8"/>
        <v>15632</v>
      </c>
      <c r="V562" s="67"/>
      <c r="W562" s="67"/>
      <c r="X562" s="67"/>
      <c r="Y562" s="67">
        <v>973</v>
      </c>
      <c r="Z562" s="67"/>
      <c r="AA562" s="67"/>
      <c r="AB562" s="67" t="s">
        <v>792</v>
      </c>
      <c r="AC562" s="67"/>
      <c r="AD562" s="67"/>
      <c r="AE562" s="67">
        <v>1764</v>
      </c>
      <c r="AF562" s="67"/>
      <c r="AG562" s="67"/>
      <c r="AH562" s="67">
        <v>2737</v>
      </c>
      <c r="AI562" s="67"/>
      <c r="AJ562" s="67"/>
      <c r="AK562" s="67"/>
      <c r="AL562" s="67"/>
      <c r="AM562" s="67">
        <v>11584</v>
      </c>
      <c r="AN562" s="67"/>
      <c r="AO562" s="67"/>
      <c r="AP562" s="67">
        <v>-946</v>
      </c>
      <c r="AQ562" s="67"/>
      <c r="AR562" s="67"/>
      <c r="AS562" s="67">
        <v>10638</v>
      </c>
    </row>
    <row r="563" spans="1:753">
      <c r="A563" s="54">
        <v>96201</v>
      </c>
      <c r="B563" s="54"/>
      <c r="C563" s="55" t="s">
        <v>490</v>
      </c>
      <c r="D563" s="55"/>
      <c r="E563" s="55"/>
      <c r="F563" s="67">
        <v>1800880</v>
      </c>
      <c r="G563" s="67"/>
      <c r="H563" s="67"/>
      <c r="I563" s="67">
        <v>103747</v>
      </c>
      <c r="J563" s="67"/>
      <c r="K563" s="67"/>
      <c r="L563" s="67">
        <v>437256</v>
      </c>
      <c r="M563" s="67"/>
      <c r="N563" s="67"/>
      <c r="O563" s="67">
        <v>257191</v>
      </c>
      <c r="P563" s="67"/>
      <c r="Q563" s="67"/>
      <c r="R563" s="67" t="s">
        <v>793</v>
      </c>
      <c r="S563" s="67"/>
      <c r="T563" s="67"/>
      <c r="U563" s="67">
        <f t="shared" si="8"/>
        <v>798194</v>
      </c>
      <c r="V563" s="67"/>
      <c r="W563" s="67"/>
      <c r="X563" s="67"/>
      <c r="Y563" s="67">
        <v>50977</v>
      </c>
      <c r="Z563" s="67"/>
      <c r="AA563" s="67"/>
      <c r="AB563" s="67" t="s">
        <v>792</v>
      </c>
      <c r="AC563" s="67"/>
      <c r="AD563" s="67"/>
      <c r="AE563" s="67">
        <v>73119</v>
      </c>
      <c r="AF563" s="67"/>
      <c r="AG563" s="67"/>
      <c r="AH563" s="67">
        <v>124096</v>
      </c>
      <c r="AI563" s="67"/>
      <c r="AJ563" s="67"/>
      <c r="AK563" s="67"/>
      <c r="AL563" s="67"/>
      <c r="AM563" s="67">
        <v>606898</v>
      </c>
      <c r="AN563" s="67"/>
      <c r="AO563" s="67"/>
      <c r="AP563" s="67">
        <v>-23257</v>
      </c>
      <c r="AQ563" s="67"/>
      <c r="AR563" s="67"/>
      <c r="AS563" s="67">
        <v>583641</v>
      </c>
    </row>
    <row r="564" spans="1:753" s="38" customFormat="1">
      <c r="A564" s="54">
        <v>96204</v>
      </c>
      <c r="B564" s="54"/>
      <c r="C564" s="55" t="s">
        <v>491</v>
      </c>
      <c r="D564" s="55"/>
      <c r="E564" s="55"/>
      <c r="F564" s="68">
        <v>23069</v>
      </c>
      <c r="G564" s="68"/>
      <c r="H564" s="68"/>
      <c r="I564" s="68">
        <v>1329</v>
      </c>
      <c r="J564" s="68"/>
      <c r="K564" s="68"/>
      <c r="L564" s="68">
        <v>5602</v>
      </c>
      <c r="M564" s="68"/>
      <c r="N564" s="68"/>
      <c r="O564" s="68">
        <v>3295</v>
      </c>
      <c r="P564" s="68"/>
      <c r="Q564" s="68"/>
      <c r="R564" s="68">
        <v>3517</v>
      </c>
      <c r="S564" s="68"/>
      <c r="T564" s="68"/>
      <c r="U564" s="68">
        <f t="shared" si="8"/>
        <v>13743</v>
      </c>
      <c r="V564" s="68"/>
      <c r="W564" s="68"/>
      <c r="X564" s="68"/>
      <c r="Y564" s="68">
        <v>653</v>
      </c>
      <c r="Z564" s="68"/>
      <c r="AA564" s="68"/>
      <c r="AB564" s="68" t="s">
        <v>792</v>
      </c>
      <c r="AC564" s="68"/>
      <c r="AD564" s="68"/>
      <c r="AE564" s="68" t="s">
        <v>793</v>
      </c>
      <c r="AF564" s="68"/>
      <c r="AG564" s="68"/>
      <c r="AH564" s="68">
        <v>653</v>
      </c>
      <c r="AI564" s="68"/>
      <c r="AJ564" s="68"/>
      <c r="AK564" s="68"/>
      <c r="AL564" s="68"/>
      <c r="AM564" s="68">
        <v>7774</v>
      </c>
      <c r="AN564" s="68"/>
      <c r="AO564" s="68"/>
      <c r="AP564" s="68">
        <v>1655</v>
      </c>
      <c r="AQ564" s="68"/>
      <c r="AR564" s="68"/>
      <c r="AS564" s="68">
        <v>9429</v>
      </c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</row>
    <row r="565" spans="1:753">
      <c r="A565" s="54">
        <v>96211</v>
      </c>
      <c r="B565" s="54"/>
      <c r="C565" s="55" t="s">
        <v>492</v>
      </c>
      <c r="D565" s="55"/>
      <c r="E565" s="55"/>
      <c r="F565" s="67">
        <v>40026</v>
      </c>
      <c r="G565" s="67"/>
      <c r="H565" s="68"/>
      <c r="I565" s="67">
        <v>2306</v>
      </c>
      <c r="J565" s="67"/>
      <c r="K565" s="68"/>
      <c r="L565" s="67">
        <v>9718</v>
      </c>
      <c r="M565" s="67"/>
      <c r="N565" s="68"/>
      <c r="O565" s="67">
        <v>5716</v>
      </c>
      <c r="P565" s="67"/>
      <c r="Q565" s="68"/>
      <c r="R565" s="67">
        <v>4494</v>
      </c>
      <c r="S565" s="67"/>
      <c r="T565" s="68"/>
      <c r="U565" s="67">
        <f t="shared" si="8"/>
        <v>22234</v>
      </c>
      <c r="V565" s="67"/>
      <c r="W565" s="67"/>
      <c r="X565" s="68"/>
      <c r="Y565" s="67">
        <v>1133</v>
      </c>
      <c r="Z565" s="67"/>
      <c r="AA565" s="68"/>
      <c r="AB565" s="67" t="s">
        <v>792</v>
      </c>
      <c r="AC565" s="67"/>
      <c r="AD565" s="68"/>
      <c r="AE565" s="67">
        <v>4462</v>
      </c>
      <c r="AF565" s="67"/>
      <c r="AG565" s="68"/>
      <c r="AH565" s="67">
        <v>5595</v>
      </c>
      <c r="AI565" s="67"/>
      <c r="AJ565" s="68"/>
      <c r="AK565" s="67"/>
      <c r="AL565" s="68"/>
      <c r="AM565" s="67">
        <v>13489</v>
      </c>
      <c r="AN565" s="67"/>
      <c r="AO565" s="68"/>
      <c r="AP565" s="67">
        <v>-2681</v>
      </c>
      <c r="AQ565" s="67"/>
      <c r="AR565" s="68"/>
      <c r="AS565" s="67">
        <v>10808</v>
      </c>
    </row>
    <row r="566" spans="1:753">
      <c r="A566" s="54">
        <v>96221</v>
      </c>
      <c r="B566" s="54"/>
      <c r="C566" s="55" t="s">
        <v>493</v>
      </c>
      <c r="D566" s="55"/>
      <c r="E566" s="55"/>
      <c r="F566" s="67">
        <v>356723</v>
      </c>
      <c r="G566" s="67"/>
      <c r="H566" s="67"/>
      <c r="I566" s="67">
        <v>20551</v>
      </c>
      <c r="J566" s="67"/>
      <c r="K566" s="67"/>
      <c r="L566" s="67">
        <v>86613</v>
      </c>
      <c r="M566" s="67"/>
      <c r="N566" s="67"/>
      <c r="O566" s="67">
        <v>50945</v>
      </c>
      <c r="P566" s="67"/>
      <c r="Q566" s="67"/>
      <c r="R566" s="67">
        <v>2439</v>
      </c>
      <c r="S566" s="67"/>
      <c r="T566" s="67"/>
      <c r="U566" s="67">
        <f t="shared" si="8"/>
        <v>160548</v>
      </c>
      <c r="V566" s="67"/>
      <c r="W566" s="67"/>
      <c r="X566" s="67"/>
      <c r="Y566" s="67">
        <v>10098</v>
      </c>
      <c r="Z566" s="67"/>
      <c r="AA566" s="67"/>
      <c r="AB566" s="67" t="s">
        <v>792</v>
      </c>
      <c r="AC566" s="67"/>
      <c r="AD566" s="67"/>
      <c r="AE566" s="67">
        <v>15042</v>
      </c>
      <c r="AF566" s="67"/>
      <c r="AG566" s="67"/>
      <c r="AH566" s="67">
        <v>25140</v>
      </c>
      <c r="AI566" s="67"/>
      <c r="AJ566" s="67"/>
      <c r="AK566" s="67"/>
      <c r="AL566" s="67"/>
      <c r="AM566" s="67">
        <v>120216</v>
      </c>
      <c r="AN566" s="67"/>
      <c r="AO566" s="67"/>
      <c r="AP566" s="67">
        <v>-3357</v>
      </c>
      <c r="AQ566" s="67"/>
      <c r="AR566" s="67"/>
      <c r="AS566" s="67">
        <v>116859</v>
      </c>
    </row>
    <row r="567" spans="1:753" s="52" customFormat="1">
      <c r="A567" s="50">
        <v>96231</v>
      </c>
      <c r="B567" s="50"/>
      <c r="C567" s="51" t="s">
        <v>494</v>
      </c>
      <c r="D567" s="51"/>
      <c r="E567" s="51"/>
      <c r="F567" s="65">
        <v>203798</v>
      </c>
      <c r="G567" s="65"/>
      <c r="H567" s="65"/>
      <c r="I567" s="65">
        <v>11741</v>
      </c>
      <c r="J567" s="65"/>
      <c r="K567" s="65"/>
      <c r="L567" s="65">
        <v>49482</v>
      </c>
      <c r="M567" s="65"/>
      <c r="N567" s="65"/>
      <c r="O567" s="65">
        <v>29105</v>
      </c>
      <c r="P567" s="65"/>
      <c r="Q567" s="65"/>
      <c r="R567" s="65">
        <v>2554</v>
      </c>
      <c r="S567" s="65"/>
      <c r="T567" s="65"/>
      <c r="U567" s="65">
        <f t="shared" si="8"/>
        <v>92882</v>
      </c>
      <c r="V567" s="65"/>
      <c r="W567" s="68"/>
      <c r="X567" s="65"/>
      <c r="Y567" s="65">
        <v>5769</v>
      </c>
      <c r="Z567" s="65"/>
      <c r="AA567" s="65"/>
      <c r="AB567" s="65" t="s">
        <v>792</v>
      </c>
      <c r="AC567" s="65"/>
      <c r="AD567" s="65"/>
      <c r="AE567" s="65">
        <v>14959</v>
      </c>
      <c r="AF567" s="65"/>
      <c r="AG567" s="65"/>
      <c r="AH567" s="65">
        <v>20728</v>
      </c>
      <c r="AI567" s="65"/>
      <c r="AJ567" s="65"/>
      <c r="AK567" s="65"/>
      <c r="AL567" s="65"/>
      <c r="AM567" s="65">
        <v>68680</v>
      </c>
      <c r="AN567" s="65"/>
      <c r="AO567" s="65"/>
      <c r="AP567" s="65">
        <v>-7094</v>
      </c>
      <c r="AQ567" s="65"/>
      <c r="AR567" s="65"/>
      <c r="AS567" s="65">
        <v>61586</v>
      </c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</row>
    <row r="568" spans="1:753" s="53" customFormat="1">
      <c r="A568" s="50">
        <v>96241</v>
      </c>
      <c r="B568" s="50"/>
      <c r="C568" s="51" t="s">
        <v>495</v>
      </c>
      <c r="D568" s="51"/>
      <c r="E568" s="51"/>
      <c r="F568" s="66">
        <v>68289</v>
      </c>
      <c r="G568" s="66"/>
      <c r="H568" s="66"/>
      <c r="I568" s="66">
        <v>3934</v>
      </c>
      <c r="J568" s="66"/>
      <c r="K568" s="66"/>
      <c r="L568" s="66">
        <v>16580</v>
      </c>
      <c r="M568" s="66"/>
      <c r="N568" s="66"/>
      <c r="O568" s="66">
        <v>9753</v>
      </c>
      <c r="P568" s="66"/>
      <c r="Q568" s="66"/>
      <c r="R568" s="66">
        <v>5027</v>
      </c>
      <c r="S568" s="66"/>
      <c r="T568" s="66"/>
      <c r="U568" s="66">
        <f t="shared" si="8"/>
        <v>35294</v>
      </c>
      <c r="V568" s="66"/>
      <c r="W568" s="67"/>
      <c r="X568" s="66"/>
      <c r="Y568" s="66">
        <v>1933</v>
      </c>
      <c r="Z568" s="66"/>
      <c r="AA568" s="66"/>
      <c r="AB568" s="66" t="s">
        <v>792</v>
      </c>
      <c r="AC568" s="66"/>
      <c r="AD568" s="66"/>
      <c r="AE568" s="66">
        <v>4371</v>
      </c>
      <c r="AF568" s="66"/>
      <c r="AG568" s="66"/>
      <c r="AH568" s="66">
        <v>6304</v>
      </c>
      <c r="AI568" s="66"/>
      <c r="AJ568" s="66"/>
      <c r="AK568" s="66"/>
      <c r="AL568" s="66"/>
      <c r="AM568" s="66">
        <v>23014</v>
      </c>
      <c r="AN568" s="66"/>
      <c r="AO568" s="66"/>
      <c r="AP568" s="66">
        <v>2407</v>
      </c>
      <c r="AQ568" s="66"/>
      <c r="AR568" s="66"/>
      <c r="AS568" s="66">
        <v>25421</v>
      </c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</row>
    <row r="569" spans="1:753" s="53" customFormat="1">
      <c r="A569" s="50">
        <v>96251</v>
      </c>
      <c r="B569" s="50"/>
      <c r="C569" s="51" t="s">
        <v>496</v>
      </c>
      <c r="D569" s="51"/>
      <c r="E569" s="51"/>
      <c r="F569" s="66">
        <v>143606</v>
      </c>
      <c r="G569" s="66"/>
      <c r="H569" s="66"/>
      <c r="I569" s="66">
        <v>8273</v>
      </c>
      <c r="J569" s="66"/>
      <c r="K569" s="66"/>
      <c r="L569" s="66">
        <v>34868</v>
      </c>
      <c r="M569" s="66"/>
      <c r="N569" s="66"/>
      <c r="O569" s="66">
        <v>20509</v>
      </c>
      <c r="P569" s="66"/>
      <c r="Q569" s="66"/>
      <c r="R569" s="66">
        <v>6198</v>
      </c>
      <c r="S569" s="66"/>
      <c r="T569" s="66"/>
      <c r="U569" s="66">
        <f t="shared" si="8"/>
        <v>69848</v>
      </c>
      <c r="V569" s="66"/>
      <c r="W569" s="67"/>
      <c r="X569" s="66"/>
      <c r="Y569" s="66">
        <v>4065</v>
      </c>
      <c r="Z569" s="66"/>
      <c r="AA569" s="66"/>
      <c r="AB569" s="66" t="s">
        <v>792</v>
      </c>
      <c r="AC569" s="66"/>
      <c r="AD569" s="66"/>
      <c r="AE569" s="66">
        <v>16886</v>
      </c>
      <c r="AF569" s="66"/>
      <c r="AG569" s="66"/>
      <c r="AH569" s="66">
        <v>20951</v>
      </c>
      <c r="AI569" s="66"/>
      <c r="AJ569" s="66"/>
      <c r="AK569" s="66"/>
      <c r="AL569" s="66"/>
      <c r="AM569" s="66">
        <v>48395</v>
      </c>
      <c r="AN569" s="66"/>
      <c r="AO569" s="66"/>
      <c r="AP569" s="66">
        <v>-7102</v>
      </c>
      <c r="AQ569" s="66"/>
      <c r="AR569" s="66"/>
      <c r="AS569" s="66">
        <v>41293</v>
      </c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</row>
    <row r="570" spans="1:753" s="53" customFormat="1">
      <c r="A570" s="50">
        <v>96301</v>
      </c>
      <c r="B570" s="50"/>
      <c r="C570" s="51" t="s">
        <v>497</v>
      </c>
      <c r="D570" s="51"/>
      <c r="E570" s="51"/>
      <c r="F570" s="66">
        <v>6678136</v>
      </c>
      <c r="G570" s="66"/>
      <c r="H570" s="66"/>
      <c r="I570" s="66">
        <v>384722</v>
      </c>
      <c r="J570" s="66"/>
      <c r="K570" s="66"/>
      <c r="L570" s="66">
        <v>1621460</v>
      </c>
      <c r="M570" s="66"/>
      <c r="N570" s="66"/>
      <c r="O570" s="66">
        <v>953730</v>
      </c>
      <c r="P570" s="66"/>
      <c r="Q570" s="66"/>
      <c r="R570" s="66">
        <v>60786</v>
      </c>
      <c r="S570" s="66"/>
      <c r="T570" s="66"/>
      <c r="U570" s="66">
        <f t="shared" si="8"/>
        <v>3020698</v>
      </c>
      <c r="V570" s="66"/>
      <c r="W570" s="67"/>
      <c r="X570" s="66"/>
      <c r="Y570" s="66">
        <v>189037</v>
      </c>
      <c r="Z570" s="66"/>
      <c r="AA570" s="66"/>
      <c r="AB570" s="66" t="s">
        <v>792</v>
      </c>
      <c r="AC570" s="66"/>
      <c r="AD570" s="66"/>
      <c r="AE570" s="66">
        <v>160488</v>
      </c>
      <c r="AF570" s="66"/>
      <c r="AG570" s="66"/>
      <c r="AH570" s="66">
        <v>349525</v>
      </c>
      <c r="AI570" s="66"/>
      <c r="AJ570" s="66"/>
      <c r="AK570" s="66"/>
      <c r="AL570" s="66"/>
      <c r="AM570" s="66">
        <v>2250538</v>
      </c>
      <c r="AN570" s="66"/>
      <c r="AO570" s="66"/>
      <c r="AP570" s="66">
        <v>-27776</v>
      </c>
      <c r="AQ570" s="66"/>
      <c r="AR570" s="66"/>
      <c r="AS570" s="66">
        <v>2222762</v>
      </c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</row>
    <row r="571" spans="1:753" s="53" customFormat="1">
      <c r="A571" s="50">
        <v>96302</v>
      </c>
      <c r="B571" s="50"/>
      <c r="C571" s="51" t="s">
        <v>498</v>
      </c>
      <c r="D571" s="51"/>
      <c r="E571" s="51"/>
      <c r="F571" s="66">
        <v>38499</v>
      </c>
      <c r="G571" s="66"/>
      <c r="H571" s="66"/>
      <c r="I571" s="66">
        <v>2218</v>
      </c>
      <c r="J571" s="66"/>
      <c r="K571" s="66"/>
      <c r="L571" s="66">
        <v>9347</v>
      </c>
      <c r="M571" s="66"/>
      <c r="N571" s="66"/>
      <c r="O571" s="66">
        <v>5498</v>
      </c>
      <c r="P571" s="66"/>
      <c r="Q571" s="66"/>
      <c r="R571" s="66">
        <v>7399</v>
      </c>
      <c r="S571" s="66"/>
      <c r="T571" s="66"/>
      <c r="U571" s="66">
        <f t="shared" si="8"/>
        <v>24462</v>
      </c>
      <c r="V571" s="66"/>
      <c r="W571" s="67"/>
      <c r="X571" s="66"/>
      <c r="Y571" s="66">
        <v>1090</v>
      </c>
      <c r="Z571" s="66"/>
      <c r="AA571" s="66"/>
      <c r="AB571" s="66" t="s">
        <v>792</v>
      </c>
      <c r="AC571" s="66"/>
      <c r="AD571" s="66"/>
      <c r="AE571" s="66" t="s">
        <v>793</v>
      </c>
      <c r="AF571" s="66"/>
      <c r="AG571" s="66"/>
      <c r="AH571" s="66">
        <v>1090</v>
      </c>
      <c r="AI571" s="66"/>
      <c r="AJ571" s="66"/>
      <c r="AK571" s="66"/>
      <c r="AL571" s="66"/>
      <c r="AM571" s="66">
        <v>12974</v>
      </c>
      <c r="AN571" s="66"/>
      <c r="AO571" s="66"/>
      <c r="AP571" s="66">
        <v>2631</v>
      </c>
      <c r="AQ571" s="66"/>
      <c r="AR571" s="66"/>
      <c r="AS571" s="66">
        <v>15605</v>
      </c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</row>
    <row r="572" spans="1:753" s="53" customFormat="1">
      <c r="A572" s="50">
        <v>96304</v>
      </c>
      <c r="B572" s="50"/>
      <c r="C572" s="51" t="s">
        <v>499</v>
      </c>
      <c r="D572" s="51"/>
      <c r="E572" s="51"/>
      <c r="F572" s="66">
        <v>69511</v>
      </c>
      <c r="G572" s="66"/>
      <c r="H572" s="66"/>
      <c r="I572" s="66">
        <v>4005</v>
      </c>
      <c r="J572" s="66"/>
      <c r="K572" s="66"/>
      <c r="L572" s="66">
        <v>16877</v>
      </c>
      <c r="M572" s="66"/>
      <c r="N572" s="66"/>
      <c r="O572" s="66">
        <v>9927</v>
      </c>
      <c r="P572" s="66"/>
      <c r="Q572" s="66"/>
      <c r="R572" s="66">
        <v>5469</v>
      </c>
      <c r="S572" s="66"/>
      <c r="T572" s="66"/>
      <c r="U572" s="66">
        <f t="shared" si="8"/>
        <v>36278</v>
      </c>
      <c r="V572" s="66"/>
      <c r="W572" s="67"/>
      <c r="X572" s="66"/>
      <c r="Y572" s="66">
        <v>1968</v>
      </c>
      <c r="Z572" s="66"/>
      <c r="AA572" s="66"/>
      <c r="AB572" s="66" t="s">
        <v>792</v>
      </c>
      <c r="AC572" s="66"/>
      <c r="AD572" s="66"/>
      <c r="AE572" s="66">
        <v>1092</v>
      </c>
      <c r="AF572" s="66"/>
      <c r="AG572" s="66"/>
      <c r="AH572" s="66">
        <v>3060</v>
      </c>
      <c r="AI572" s="66"/>
      <c r="AJ572" s="66"/>
      <c r="AK572" s="66"/>
      <c r="AL572" s="66"/>
      <c r="AM572" s="66">
        <v>23425</v>
      </c>
      <c r="AN572" s="66"/>
      <c r="AO572" s="66"/>
      <c r="AP572" s="66">
        <v>2085</v>
      </c>
      <c r="AQ572" s="66"/>
      <c r="AR572" s="66"/>
      <c r="AS572" s="66">
        <v>25510</v>
      </c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</row>
    <row r="573" spans="1:753">
      <c r="A573" s="54">
        <v>96305</v>
      </c>
      <c r="B573" s="54"/>
      <c r="C573" s="55" t="s">
        <v>500</v>
      </c>
      <c r="D573" s="55"/>
      <c r="E573" s="55"/>
      <c r="F573" s="67">
        <v>69511</v>
      </c>
      <c r="G573" s="67"/>
      <c r="H573" s="67"/>
      <c r="I573" s="67">
        <v>4005</v>
      </c>
      <c r="J573" s="67"/>
      <c r="K573" s="67"/>
      <c r="L573" s="67">
        <v>16877</v>
      </c>
      <c r="M573" s="67"/>
      <c r="N573" s="67"/>
      <c r="O573" s="67">
        <v>9927</v>
      </c>
      <c r="P573" s="67"/>
      <c r="Q573" s="67"/>
      <c r="R573" s="67">
        <v>13328</v>
      </c>
      <c r="S573" s="67"/>
      <c r="T573" s="67"/>
      <c r="U573" s="67">
        <f t="shared" si="8"/>
        <v>44137</v>
      </c>
      <c r="V573" s="67"/>
      <c r="W573" s="67"/>
      <c r="X573" s="67"/>
      <c r="Y573" s="67">
        <v>1968</v>
      </c>
      <c r="Z573" s="67"/>
      <c r="AA573" s="67"/>
      <c r="AB573" s="67" t="s">
        <v>792</v>
      </c>
      <c r="AC573" s="67"/>
      <c r="AD573" s="67"/>
      <c r="AE573" s="67" t="s">
        <v>793</v>
      </c>
      <c r="AF573" s="67"/>
      <c r="AG573" s="67"/>
      <c r="AH573" s="67">
        <v>1968</v>
      </c>
      <c r="AI573" s="67"/>
      <c r="AJ573" s="67"/>
      <c r="AK573" s="67"/>
      <c r="AL573" s="67"/>
      <c r="AM573" s="67">
        <v>23425</v>
      </c>
      <c r="AN573" s="67"/>
      <c r="AO573" s="67"/>
      <c r="AP573" s="67">
        <v>4752</v>
      </c>
      <c r="AQ573" s="67"/>
      <c r="AR573" s="67"/>
      <c r="AS573" s="67">
        <v>28177</v>
      </c>
    </row>
    <row r="574" spans="1:753">
      <c r="A574" s="54">
        <v>96310</v>
      </c>
      <c r="B574" s="54"/>
      <c r="C574" s="55" t="s">
        <v>501</v>
      </c>
      <c r="D574" s="55"/>
      <c r="E574" s="55"/>
      <c r="F574" s="67">
        <v>93344</v>
      </c>
      <c r="G574" s="67"/>
      <c r="H574" s="67"/>
      <c r="I574" s="67">
        <v>5377</v>
      </c>
      <c r="J574" s="67"/>
      <c r="K574" s="67"/>
      <c r="L574" s="67">
        <v>22664</v>
      </c>
      <c r="M574" s="67"/>
      <c r="N574" s="67"/>
      <c r="O574" s="67">
        <v>13331</v>
      </c>
      <c r="P574" s="67"/>
      <c r="Q574" s="67"/>
      <c r="R574" s="67">
        <v>10507</v>
      </c>
      <c r="S574" s="67"/>
      <c r="T574" s="67"/>
      <c r="U574" s="67">
        <f t="shared" si="8"/>
        <v>51879</v>
      </c>
      <c r="V574" s="67"/>
      <c r="W574" s="67"/>
      <c r="X574" s="67"/>
      <c r="Y574" s="67">
        <v>2642</v>
      </c>
      <c r="Z574" s="67"/>
      <c r="AA574" s="67"/>
      <c r="AB574" s="67" t="s">
        <v>792</v>
      </c>
      <c r="AC574" s="67"/>
      <c r="AD574" s="67"/>
      <c r="AE574" s="67">
        <v>3055</v>
      </c>
      <c r="AF574" s="67"/>
      <c r="AG574" s="67"/>
      <c r="AH574" s="67">
        <v>5697</v>
      </c>
      <c r="AI574" s="67"/>
      <c r="AJ574" s="67"/>
      <c r="AK574" s="67"/>
      <c r="AL574" s="67"/>
      <c r="AM574" s="67">
        <v>31457</v>
      </c>
      <c r="AN574" s="67"/>
      <c r="AO574" s="67"/>
      <c r="AP574" s="67">
        <v>3506</v>
      </c>
      <c r="AQ574" s="67"/>
      <c r="AR574" s="67"/>
      <c r="AS574" s="67">
        <v>34963</v>
      </c>
    </row>
    <row r="575" spans="1:753">
      <c r="A575" s="54">
        <v>96311</v>
      </c>
      <c r="B575" s="54"/>
      <c r="C575" s="55" t="s">
        <v>502</v>
      </c>
      <c r="D575" s="55"/>
      <c r="E575" s="55"/>
      <c r="F575" s="67">
        <v>2003303</v>
      </c>
      <c r="G575" s="67"/>
      <c r="H575" s="67"/>
      <c r="I575" s="67">
        <v>115409</v>
      </c>
      <c r="J575" s="67"/>
      <c r="K575" s="67"/>
      <c r="L575" s="67">
        <v>486404</v>
      </c>
      <c r="M575" s="67"/>
      <c r="N575" s="67"/>
      <c r="O575" s="67">
        <v>286099</v>
      </c>
      <c r="P575" s="67"/>
      <c r="Q575" s="67"/>
      <c r="R575" s="67">
        <v>11041</v>
      </c>
      <c r="S575" s="67"/>
      <c r="T575" s="67"/>
      <c r="U575" s="67">
        <f t="shared" si="8"/>
        <v>898953</v>
      </c>
      <c r="V575" s="67"/>
      <c r="W575" s="67"/>
      <c r="X575" s="67"/>
      <c r="Y575" s="67">
        <v>56707</v>
      </c>
      <c r="Z575" s="67"/>
      <c r="AA575" s="67"/>
      <c r="AB575" s="67" t="s">
        <v>792</v>
      </c>
      <c r="AC575" s="67"/>
      <c r="AD575" s="67"/>
      <c r="AE575" s="67">
        <v>139297</v>
      </c>
      <c r="AF575" s="67"/>
      <c r="AG575" s="67"/>
      <c r="AH575" s="67">
        <v>196004</v>
      </c>
      <c r="AI575" s="67"/>
      <c r="AJ575" s="67"/>
      <c r="AK575" s="67"/>
      <c r="AL575" s="67"/>
      <c r="AM575" s="67">
        <v>675115</v>
      </c>
      <c r="AN575" s="67"/>
      <c r="AO575" s="67"/>
      <c r="AP575" s="67">
        <v>-33999</v>
      </c>
      <c r="AQ575" s="67"/>
      <c r="AR575" s="67"/>
      <c r="AS575" s="67">
        <v>641116</v>
      </c>
    </row>
    <row r="576" spans="1:753" s="38" customFormat="1">
      <c r="A576" s="54">
        <v>96312</v>
      </c>
      <c r="B576" s="54"/>
      <c r="C576" s="55" t="s">
        <v>503</v>
      </c>
      <c r="D576" s="55"/>
      <c r="E576" s="55"/>
      <c r="F576" s="68">
        <v>24444</v>
      </c>
      <c r="G576" s="68"/>
      <c r="H576" s="68"/>
      <c r="I576" s="68">
        <v>1408</v>
      </c>
      <c r="J576" s="68"/>
      <c r="K576" s="68"/>
      <c r="L576" s="68">
        <v>5935</v>
      </c>
      <c r="M576" s="68"/>
      <c r="N576" s="68"/>
      <c r="O576" s="68">
        <v>3491</v>
      </c>
      <c r="P576" s="68"/>
      <c r="Q576" s="68"/>
      <c r="R576" s="68">
        <v>7668</v>
      </c>
      <c r="S576" s="68"/>
      <c r="T576" s="68"/>
      <c r="U576" s="68">
        <f t="shared" si="8"/>
        <v>18502</v>
      </c>
      <c r="V576" s="68"/>
      <c r="W576" s="68"/>
      <c r="X576" s="68"/>
      <c r="Y576" s="68">
        <v>692</v>
      </c>
      <c r="Z576" s="68"/>
      <c r="AA576" s="68"/>
      <c r="AB576" s="68" t="s">
        <v>792</v>
      </c>
      <c r="AC576" s="68"/>
      <c r="AD576" s="68"/>
      <c r="AE576" s="68">
        <v>1864</v>
      </c>
      <c r="AF576" s="68"/>
      <c r="AG576" s="68"/>
      <c r="AH576" s="68">
        <v>2556</v>
      </c>
      <c r="AI576" s="68"/>
      <c r="AJ576" s="68"/>
      <c r="AK576" s="68"/>
      <c r="AL576" s="68"/>
      <c r="AM576" s="68">
        <v>8238</v>
      </c>
      <c r="AN576" s="68"/>
      <c r="AO576" s="68"/>
      <c r="AP576" s="68">
        <v>374</v>
      </c>
      <c r="AQ576" s="68"/>
      <c r="AR576" s="68"/>
      <c r="AS576" s="68">
        <v>8612</v>
      </c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</row>
    <row r="577" spans="1:753">
      <c r="A577" s="54">
        <v>96318</v>
      </c>
      <c r="B577" s="54"/>
      <c r="C577" s="55" t="s">
        <v>504</v>
      </c>
      <c r="D577" s="55"/>
      <c r="E577" s="55"/>
      <c r="F577" s="67">
        <v>3312867</v>
      </c>
      <c r="G577" s="67"/>
      <c r="H577" s="68"/>
      <c r="I577" s="67">
        <v>190852</v>
      </c>
      <c r="J577" s="67"/>
      <c r="K577" s="68"/>
      <c r="L577" s="67">
        <v>804368</v>
      </c>
      <c r="M577" s="67"/>
      <c r="N577" s="68"/>
      <c r="O577" s="67">
        <v>473123</v>
      </c>
      <c r="P577" s="67"/>
      <c r="Q577" s="68"/>
      <c r="R577" s="67">
        <v>7711758</v>
      </c>
      <c r="S577" s="67"/>
      <c r="T577" s="68"/>
      <c r="U577" s="67">
        <f t="shared" si="8"/>
        <v>9180101</v>
      </c>
      <c r="V577" s="67"/>
      <c r="W577" s="67"/>
      <c r="X577" s="68"/>
      <c r="Y577" s="67">
        <v>93777</v>
      </c>
      <c r="Z577" s="67"/>
      <c r="AA577" s="68"/>
      <c r="AB577" s="67" t="s">
        <v>792</v>
      </c>
      <c r="AC577" s="67"/>
      <c r="AD577" s="68"/>
      <c r="AE577" s="67" t="s">
        <v>793</v>
      </c>
      <c r="AF577" s="67"/>
      <c r="AG577" s="68"/>
      <c r="AH577" s="67">
        <v>93777</v>
      </c>
      <c r="AI577" s="67"/>
      <c r="AJ577" s="68"/>
      <c r="AK577" s="67"/>
      <c r="AL577" s="68"/>
      <c r="AM577" s="67">
        <v>1116439</v>
      </c>
      <c r="AN577" s="67"/>
      <c r="AO577" s="68"/>
      <c r="AP577" s="67">
        <v>2665103</v>
      </c>
      <c r="AQ577" s="67"/>
      <c r="AR577" s="68"/>
      <c r="AS577" s="67">
        <v>3781542</v>
      </c>
    </row>
    <row r="578" spans="1:753">
      <c r="A578" s="54">
        <v>96321</v>
      </c>
      <c r="B578" s="54"/>
      <c r="C578" s="55" t="s">
        <v>505</v>
      </c>
      <c r="D578" s="55"/>
      <c r="E578" s="55"/>
      <c r="F578" s="67">
        <v>56373</v>
      </c>
      <c r="G578" s="67"/>
      <c r="H578" s="67"/>
      <c r="I578" s="67">
        <v>3248</v>
      </c>
      <c r="J578" s="67"/>
      <c r="K578" s="67"/>
      <c r="L578" s="67">
        <v>13687</v>
      </c>
      <c r="M578" s="67"/>
      <c r="N578" s="67"/>
      <c r="O578" s="67">
        <v>8051</v>
      </c>
      <c r="P578" s="67"/>
      <c r="Q578" s="67"/>
      <c r="R578" s="67">
        <v>1642</v>
      </c>
      <c r="S578" s="67"/>
      <c r="T578" s="67"/>
      <c r="U578" s="67">
        <f t="shared" si="8"/>
        <v>26628</v>
      </c>
      <c r="V578" s="67"/>
      <c r="W578" s="67"/>
      <c r="X578" s="67"/>
      <c r="Y578" s="67">
        <v>1596</v>
      </c>
      <c r="Z578" s="67"/>
      <c r="AA578" s="67"/>
      <c r="AB578" s="67" t="s">
        <v>792</v>
      </c>
      <c r="AC578" s="67"/>
      <c r="AD578" s="67"/>
      <c r="AE578" s="67">
        <v>2449</v>
      </c>
      <c r="AF578" s="67"/>
      <c r="AG578" s="67"/>
      <c r="AH578" s="67">
        <v>4045</v>
      </c>
      <c r="AI578" s="67"/>
      <c r="AJ578" s="67"/>
      <c r="AK578" s="67"/>
      <c r="AL578" s="67"/>
      <c r="AM578" s="67">
        <v>18998</v>
      </c>
      <c r="AN578" s="67"/>
      <c r="AO578" s="67"/>
      <c r="AP578" s="67">
        <v>-489</v>
      </c>
      <c r="AQ578" s="67"/>
      <c r="AR578" s="67"/>
      <c r="AS578" s="67">
        <v>18509</v>
      </c>
    </row>
    <row r="579" spans="1:753" s="52" customFormat="1">
      <c r="A579" s="50">
        <v>96331</v>
      </c>
      <c r="B579" s="50"/>
      <c r="C579" s="51" t="s">
        <v>506</v>
      </c>
      <c r="D579" s="51"/>
      <c r="E579" s="51"/>
      <c r="F579" s="65">
        <v>1082392</v>
      </c>
      <c r="G579" s="65"/>
      <c r="H579" s="65"/>
      <c r="I579" s="65">
        <v>62356</v>
      </c>
      <c r="J579" s="65"/>
      <c r="K579" s="65"/>
      <c r="L579" s="65">
        <v>262806</v>
      </c>
      <c r="M579" s="65"/>
      <c r="N579" s="65"/>
      <c r="O579" s="65">
        <v>154581</v>
      </c>
      <c r="P579" s="65"/>
      <c r="Q579" s="65"/>
      <c r="R579" s="65">
        <v>3107</v>
      </c>
      <c r="S579" s="65"/>
      <c r="T579" s="65"/>
      <c r="U579" s="65">
        <f t="shared" si="8"/>
        <v>482850</v>
      </c>
      <c r="V579" s="65"/>
      <c r="W579" s="68"/>
      <c r="X579" s="65"/>
      <c r="Y579" s="65">
        <v>30639</v>
      </c>
      <c r="Z579" s="65"/>
      <c r="AA579" s="65"/>
      <c r="AB579" s="65" t="s">
        <v>792</v>
      </c>
      <c r="AC579" s="65"/>
      <c r="AD579" s="65"/>
      <c r="AE579" s="65">
        <v>53524</v>
      </c>
      <c r="AF579" s="65"/>
      <c r="AG579" s="65"/>
      <c r="AH579" s="65">
        <v>84163</v>
      </c>
      <c r="AI579" s="65"/>
      <c r="AJ579" s="65"/>
      <c r="AK579" s="65"/>
      <c r="AL579" s="65"/>
      <c r="AM579" s="65">
        <v>364767</v>
      </c>
      <c r="AN579" s="65"/>
      <c r="AO579" s="65"/>
      <c r="AP579" s="65">
        <v>-22322</v>
      </c>
      <c r="AQ579" s="65"/>
      <c r="AR579" s="65"/>
      <c r="AS579" s="65">
        <v>342445</v>
      </c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</row>
    <row r="580" spans="1:753" s="53" customFormat="1">
      <c r="A580" s="50">
        <v>96341</v>
      </c>
      <c r="B580" s="50"/>
      <c r="C580" s="51" t="s">
        <v>507</v>
      </c>
      <c r="D580" s="51"/>
      <c r="E580" s="51"/>
      <c r="F580" s="66">
        <v>128023</v>
      </c>
      <c r="G580" s="66"/>
      <c r="H580" s="66"/>
      <c r="I580" s="66">
        <v>7375</v>
      </c>
      <c r="J580" s="66"/>
      <c r="K580" s="66"/>
      <c r="L580" s="66">
        <v>31084</v>
      </c>
      <c r="M580" s="66"/>
      <c r="N580" s="66"/>
      <c r="O580" s="66">
        <v>18283</v>
      </c>
      <c r="P580" s="66"/>
      <c r="Q580" s="66"/>
      <c r="R580" s="66">
        <v>8694</v>
      </c>
      <c r="S580" s="66"/>
      <c r="T580" s="66"/>
      <c r="U580" s="66">
        <f t="shared" si="8"/>
        <v>65436</v>
      </c>
      <c r="V580" s="66"/>
      <c r="W580" s="67"/>
      <c r="X580" s="66"/>
      <c r="Y580" s="66">
        <v>3624</v>
      </c>
      <c r="Z580" s="66"/>
      <c r="AA580" s="66"/>
      <c r="AB580" s="66" t="s">
        <v>792</v>
      </c>
      <c r="AC580" s="66"/>
      <c r="AD580" s="66"/>
      <c r="AE580" s="66">
        <v>13544</v>
      </c>
      <c r="AF580" s="66"/>
      <c r="AG580" s="66"/>
      <c r="AH580" s="66">
        <v>17168</v>
      </c>
      <c r="AI580" s="66"/>
      <c r="AJ580" s="66"/>
      <c r="AK580" s="66"/>
      <c r="AL580" s="66"/>
      <c r="AM580" s="66">
        <v>43144</v>
      </c>
      <c r="AN580" s="66"/>
      <c r="AO580" s="66"/>
      <c r="AP580" s="66">
        <v>-3090</v>
      </c>
      <c r="AQ580" s="66"/>
      <c r="AR580" s="66"/>
      <c r="AS580" s="66">
        <v>40054</v>
      </c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</row>
    <row r="581" spans="1:753" s="53" customFormat="1">
      <c r="A581" s="50">
        <v>96351</v>
      </c>
      <c r="B581" s="50"/>
      <c r="C581" s="51" t="s">
        <v>508</v>
      </c>
      <c r="D581" s="51"/>
      <c r="E581" s="51"/>
      <c r="F581" s="66">
        <v>1621831</v>
      </c>
      <c r="G581" s="66"/>
      <c r="H581" s="66"/>
      <c r="I581" s="66">
        <v>93432</v>
      </c>
      <c r="J581" s="66"/>
      <c r="K581" s="66"/>
      <c r="L581" s="66">
        <v>393782</v>
      </c>
      <c r="M581" s="66"/>
      <c r="N581" s="66"/>
      <c r="O581" s="66">
        <v>231620</v>
      </c>
      <c r="P581" s="66"/>
      <c r="Q581" s="66"/>
      <c r="R581" s="66">
        <v>5421</v>
      </c>
      <c r="S581" s="66"/>
      <c r="T581" s="66"/>
      <c r="U581" s="66">
        <f t="shared" si="8"/>
        <v>724255</v>
      </c>
      <c r="V581" s="66"/>
      <c r="W581" s="67"/>
      <c r="X581" s="66"/>
      <c r="Y581" s="66">
        <v>45909</v>
      </c>
      <c r="Z581" s="66"/>
      <c r="AA581" s="66"/>
      <c r="AB581" s="66" t="s">
        <v>792</v>
      </c>
      <c r="AC581" s="66"/>
      <c r="AD581" s="66"/>
      <c r="AE581" s="66">
        <v>28542</v>
      </c>
      <c r="AF581" s="66"/>
      <c r="AG581" s="66"/>
      <c r="AH581" s="66">
        <v>74451</v>
      </c>
      <c r="AI581" s="66"/>
      <c r="AJ581" s="66"/>
      <c r="AK581" s="66"/>
      <c r="AL581" s="66"/>
      <c r="AM581" s="66">
        <v>546558</v>
      </c>
      <c r="AN581" s="66"/>
      <c r="AO581" s="66"/>
      <c r="AP581" s="66">
        <v>-5218</v>
      </c>
      <c r="AQ581" s="66"/>
      <c r="AR581" s="66"/>
      <c r="AS581" s="66">
        <v>541340</v>
      </c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</row>
    <row r="582" spans="1:753" s="53" customFormat="1">
      <c r="A582" s="50">
        <v>96361</v>
      </c>
      <c r="B582" s="50"/>
      <c r="C582" s="51" t="s">
        <v>509</v>
      </c>
      <c r="D582" s="51"/>
      <c r="E582" s="51"/>
      <c r="F582" s="66">
        <v>85094</v>
      </c>
      <c r="G582" s="66"/>
      <c r="H582" s="66"/>
      <c r="I582" s="66">
        <v>4902</v>
      </c>
      <c r="J582" s="66"/>
      <c r="K582" s="66"/>
      <c r="L582" s="66">
        <v>20661</v>
      </c>
      <c r="M582" s="66"/>
      <c r="N582" s="66"/>
      <c r="O582" s="66">
        <v>12153</v>
      </c>
      <c r="P582" s="66"/>
      <c r="Q582" s="66"/>
      <c r="R582" s="66">
        <v>3403</v>
      </c>
      <c r="S582" s="66"/>
      <c r="T582" s="66"/>
      <c r="U582" s="66">
        <f t="shared" si="8"/>
        <v>41119</v>
      </c>
      <c r="V582" s="66"/>
      <c r="W582" s="67"/>
      <c r="X582" s="66"/>
      <c r="Y582" s="66">
        <v>2409</v>
      </c>
      <c r="Z582" s="66"/>
      <c r="AA582" s="66"/>
      <c r="AB582" s="66" t="s">
        <v>792</v>
      </c>
      <c r="AC582" s="66"/>
      <c r="AD582" s="66"/>
      <c r="AE582" s="66">
        <v>3423</v>
      </c>
      <c r="AF582" s="66"/>
      <c r="AG582" s="66"/>
      <c r="AH582" s="66">
        <v>5832</v>
      </c>
      <c r="AI582" s="66"/>
      <c r="AJ582" s="66"/>
      <c r="AK582" s="66"/>
      <c r="AL582" s="66"/>
      <c r="AM582" s="66">
        <v>28677</v>
      </c>
      <c r="AN582" s="66"/>
      <c r="AO582" s="66"/>
      <c r="AP582" s="66">
        <v>936</v>
      </c>
      <c r="AQ582" s="66"/>
      <c r="AR582" s="66"/>
      <c r="AS582" s="66">
        <v>29613</v>
      </c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</row>
    <row r="583" spans="1:753" s="53" customFormat="1">
      <c r="A583" s="50">
        <v>96371</v>
      </c>
      <c r="B583" s="50"/>
      <c r="C583" s="51" t="s">
        <v>510</v>
      </c>
      <c r="D583" s="51"/>
      <c r="E583" s="51"/>
      <c r="F583" s="66">
        <v>232978</v>
      </c>
      <c r="G583" s="66"/>
      <c r="H583" s="66"/>
      <c r="I583" s="66">
        <v>13422</v>
      </c>
      <c r="J583" s="66"/>
      <c r="K583" s="66"/>
      <c r="L583" s="66">
        <v>56568</v>
      </c>
      <c r="M583" s="66"/>
      <c r="N583" s="66"/>
      <c r="O583" s="66">
        <v>33272</v>
      </c>
      <c r="P583" s="66"/>
      <c r="Q583" s="66"/>
      <c r="R583" s="66">
        <v>1335</v>
      </c>
      <c r="S583" s="66"/>
      <c r="T583" s="66"/>
      <c r="U583" s="66">
        <f t="shared" si="8"/>
        <v>104597</v>
      </c>
      <c r="V583" s="66"/>
      <c r="W583" s="67"/>
      <c r="X583" s="66"/>
      <c r="Y583" s="66">
        <v>6595</v>
      </c>
      <c r="Z583" s="66"/>
      <c r="AA583" s="66"/>
      <c r="AB583" s="66" t="s">
        <v>792</v>
      </c>
      <c r="AC583" s="66"/>
      <c r="AD583" s="66"/>
      <c r="AE583" s="66">
        <v>14966</v>
      </c>
      <c r="AF583" s="66"/>
      <c r="AG583" s="66"/>
      <c r="AH583" s="66">
        <v>21561</v>
      </c>
      <c r="AI583" s="66"/>
      <c r="AJ583" s="66"/>
      <c r="AK583" s="66"/>
      <c r="AL583" s="66"/>
      <c r="AM583" s="66">
        <v>78514</v>
      </c>
      <c r="AN583" s="66"/>
      <c r="AO583" s="66"/>
      <c r="AP583" s="66">
        <v>-3158</v>
      </c>
      <c r="AQ583" s="66"/>
      <c r="AR583" s="66"/>
      <c r="AS583" s="66">
        <v>75356</v>
      </c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</row>
    <row r="584" spans="1:753" s="53" customFormat="1">
      <c r="A584" s="50">
        <v>96381</v>
      </c>
      <c r="B584" s="50"/>
      <c r="C584" s="51" t="s">
        <v>511</v>
      </c>
      <c r="D584" s="51"/>
      <c r="E584" s="51"/>
      <c r="F584" s="66">
        <v>49040</v>
      </c>
      <c r="G584" s="66"/>
      <c r="H584" s="66"/>
      <c r="I584" s="66">
        <v>2825</v>
      </c>
      <c r="J584" s="66"/>
      <c r="K584" s="66"/>
      <c r="L584" s="66">
        <v>11907</v>
      </c>
      <c r="M584" s="66"/>
      <c r="N584" s="66"/>
      <c r="O584" s="66">
        <v>7004</v>
      </c>
      <c r="P584" s="66"/>
      <c r="Q584" s="66"/>
      <c r="R584" s="66">
        <v>235</v>
      </c>
      <c r="S584" s="66"/>
      <c r="T584" s="66"/>
      <c r="U584" s="66">
        <f t="shared" si="8"/>
        <v>21971</v>
      </c>
      <c r="V584" s="66"/>
      <c r="W584" s="67"/>
      <c r="X584" s="66"/>
      <c r="Y584" s="66">
        <v>1388</v>
      </c>
      <c r="Z584" s="66"/>
      <c r="AA584" s="66"/>
      <c r="AB584" s="66" t="s">
        <v>792</v>
      </c>
      <c r="AC584" s="66"/>
      <c r="AD584" s="66"/>
      <c r="AE584" s="66">
        <v>1858</v>
      </c>
      <c r="AF584" s="66"/>
      <c r="AG584" s="66"/>
      <c r="AH584" s="66">
        <v>3246</v>
      </c>
      <c r="AI584" s="66"/>
      <c r="AJ584" s="66"/>
      <c r="AK584" s="66"/>
      <c r="AL584" s="66"/>
      <c r="AM584" s="66">
        <v>16526</v>
      </c>
      <c r="AN584" s="66"/>
      <c r="AO584" s="66"/>
      <c r="AP584" s="66">
        <v>-1164</v>
      </c>
      <c r="AQ584" s="66"/>
      <c r="AR584" s="66"/>
      <c r="AS584" s="66">
        <v>15362</v>
      </c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</row>
    <row r="585" spans="1:753">
      <c r="A585" s="54">
        <v>96391</v>
      </c>
      <c r="B585" s="54"/>
      <c r="C585" s="55" t="s">
        <v>512</v>
      </c>
      <c r="D585" s="55"/>
      <c r="E585" s="55"/>
      <c r="F585" s="67">
        <v>309975</v>
      </c>
      <c r="G585" s="67"/>
      <c r="H585" s="67"/>
      <c r="I585" s="67">
        <v>17857</v>
      </c>
      <c r="J585" s="67"/>
      <c r="K585" s="67"/>
      <c r="L585" s="67">
        <v>75263</v>
      </c>
      <c r="M585" s="67"/>
      <c r="N585" s="67"/>
      <c r="O585" s="67">
        <v>44269</v>
      </c>
      <c r="P585" s="67"/>
      <c r="Q585" s="67"/>
      <c r="R585" s="67">
        <v>9831</v>
      </c>
      <c r="S585" s="67"/>
      <c r="T585" s="67"/>
      <c r="U585" s="67">
        <f t="shared" ref="U585:U648" si="9">SUM(I585:R585)</f>
        <v>147220</v>
      </c>
      <c r="V585" s="67"/>
      <c r="W585" s="67"/>
      <c r="X585" s="67"/>
      <c r="Y585" s="67">
        <v>8774</v>
      </c>
      <c r="Z585" s="67"/>
      <c r="AA585" s="67"/>
      <c r="AB585" s="67" t="s">
        <v>792</v>
      </c>
      <c r="AC585" s="67"/>
      <c r="AD585" s="67"/>
      <c r="AE585" s="67">
        <v>18208</v>
      </c>
      <c r="AF585" s="67"/>
      <c r="AG585" s="67"/>
      <c r="AH585" s="67">
        <v>26982</v>
      </c>
      <c r="AI585" s="67"/>
      <c r="AJ585" s="67"/>
      <c r="AK585" s="67"/>
      <c r="AL585" s="67"/>
      <c r="AM585" s="67">
        <v>104462</v>
      </c>
      <c r="AN585" s="67"/>
      <c r="AO585" s="67"/>
      <c r="AP585" s="67">
        <v>2008</v>
      </c>
      <c r="AQ585" s="67"/>
      <c r="AR585" s="67"/>
      <c r="AS585" s="67">
        <v>106470</v>
      </c>
    </row>
    <row r="586" spans="1:753">
      <c r="A586" s="54">
        <v>96401</v>
      </c>
      <c r="B586" s="54"/>
      <c r="C586" s="55" t="s">
        <v>513</v>
      </c>
      <c r="D586" s="55"/>
      <c r="E586" s="55"/>
      <c r="F586" s="67">
        <v>6977416</v>
      </c>
      <c r="G586" s="67"/>
      <c r="H586" s="67"/>
      <c r="I586" s="67">
        <v>401964</v>
      </c>
      <c r="J586" s="67"/>
      <c r="K586" s="67"/>
      <c r="L586" s="67">
        <v>1694125</v>
      </c>
      <c r="M586" s="67"/>
      <c r="N586" s="67"/>
      <c r="O586" s="67">
        <v>996472</v>
      </c>
      <c r="P586" s="67"/>
      <c r="Q586" s="67"/>
      <c r="R586" s="67">
        <v>15869</v>
      </c>
      <c r="S586" s="67"/>
      <c r="T586" s="67"/>
      <c r="U586" s="67">
        <f t="shared" si="9"/>
        <v>3108430</v>
      </c>
      <c r="V586" s="67"/>
      <c r="W586" s="67"/>
      <c r="X586" s="67"/>
      <c r="Y586" s="67">
        <v>197509</v>
      </c>
      <c r="Z586" s="67"/>
      <c r="AA586" s="67"/>
      <c r="AB586" s="67" t="s">
        <v>792</v>
      </c>
      <c r="AC586" s="67"/>
      <c r="AD586" s="67"/>
      <c r="AE586" s="67">
        <v>86285</v>
      </c>
      <c r="AF586" s="67"/>
      <c r="AG586" s="67"/>
      <c r="AH586" s="67">
        <v>283794</v>
      </c>
      <c r="AI586" s="67"/>
      <c r="AJ586" s="67"/>
      <c r="AK586" s="67"/>
      <c r="AL586" s="67"/>
      <c r="AM586" s="67">
        <v>2351396</v>
      </c>
      <c r="AN586" s="67"/>
      <c r="AO586" s="67"/>
      <c r="AP586" s="67">
        <v>-10848</v>
      </c>
      <c r="AQ586" s="67"/>
      <c r="AR586" s="67"/>
      <c r="AS586" s="67">
        <v>2340548</v>
      </c>
    </row>
    <row r="587" spans="1:753">
      <c r="A587" s="54">
        <v>96404</v>
      </c>
      <c r="B587" s="54"/>
      <c r="C587" s="55" t="s">
        <v>514</v>
      </c>
      <c r="D587" s="55"/>
      <c r="E587" s="55"/>
      <c r="F587" s="67">
        <v>156744</v>
      </c>
      <c r="G587" s="67"/>
      <c r="H587" s="67"/>
      <c r="I587" s="67">
        <v>9030</v>
      </c>
      <c r="J587" s="67"/>
      <c r="K587" s="67"/>
      <c r="L587" s="67">
        <v>38058</v>
      </c>
      <c r="M587" s="67"/>
      <c r="N587" s="67"/>
      <c r="O587" s="67">
        <v>22385</v>
      </c>
      <c r="P587" s="67"/>
      <c r="Q587" s="67"/>
      <c r="R587" s="67">
        <v>26983</v>
      </c>
      <c r="S587" s="67"/>
      <c r="T587" s="67"/>
      <c r="U587" s="67">
        <f t="shared" si="9"/>
        <v>96456</v>
      </c>
      <c r="V587" s="67"/>
      <c r="W587" s="67"/>
      <c r="X587" s="67"/>
      <c r="Y587" s="67">
        <v>4437</v>
      </c>
      <c r="Z587" s="67"/>
      <c r="AA587" s="67"/>
      <c r="AB587" s="67" t="s">
        <v>792</v>
      </c>
      <c r="AC587" s="67"/>
      <c r="AD587" s="67"/>
      <c r="AE587" s="67" t="s">
        <v>793</v>
      </c>
      <c r="AF587" s="67"/>
      <c r="AG587" s="67"/>
      <c r="AH587" s="67">
        <v>4437</v>
      </c>
      <c r="AI587" s="67"/>
      <c r="AJ587" s="67"/>
      <c r="AK587" s="67"/>
      <c r="AL587" s="67"/>
      <c r="AM587" s="67">
        <v>52823</v>
      </c>
      <c r="AN587" s="67"/>
      <c r="AO587" s="67"/>
      <c r="AP587" s="67">
        <v>10540</v>
      </c>
      <c r="AQ587" s="67"/>
      <c r="AR587" s="67"/>
      <c r="AS587" s="67">
        <v>63363</v>
      </c>
    </row>
    <row r="588" spans="1:753" s="38" customFormat="1">
      <c r="A588" s="54">
        <v>96405</v>
      </c>
      <c r="B588" s="54"/>
      <c r="C588" s="55" t="s">
        <v>515</v>
      </c>
      <c r="D588" s="55"/>
      <c r="E588" s="55"/>
      <c r="F588" s="68">
        <v>246574</v>
      </c>
      <c r="G588" s="68"/>
      <c r="H588" s="68"/>
      <c r="I588" s="68">
        <v>14205</v>
      </c>
      <c r="J588" s="68"/>
      <c r="K588" s="68"/>
      <c r="L588" s="68">
        <v>59869</v>
      </c>
      <c r="M588" s="68"/>
      <c r="N588" s="68"/>
      <c r="O588" s="68">
        <v>35214</v>
      </c>
      <c r="P588" s="68"/>
      <c r="Q588" s="68"/>
      <c r="R588" s="68">
        <v>10221</v>
      </c>
      <c r="S588" s="68"/>
      <c r="T588" s="68"/>
      <c r="U588" s="68">
        <f t="shared" si="9"/>
        <v>119509</v>
      </c>
      <c r="V588" s="68"/>
      <c r="W588" s="68"/>
      <c r="X588" s="68"/>
      <c r="Y588" s="68">
        <v>6980</v>
      </c>
      <c r="Z588" s="68"/>
      <c r="AA588" s="68"/>
      <c r="AB588" s="68" t="s">
        <v>792</v>
      </c>
      <c r="AC588" s="68"/>
      <c r="AD588" s="68"/>
      <c r="AE588" s="68">
        <v>2204</v>
      </c>
      <c r="AF588" s="68"/>
      <c r="AG588" s="68"/>
      <c r="AH588" s="68">
        <v>9184</v>
      </c>
      <c r="AI588" s="68"/>
      <c r="AJ588" s="68"/>
      <c r="AK588" s="68"/>
      <c r="AL588" s="68"/>
      <c r="AM588" s="68">
        <v>83096</v>
      </c>
      <c r="AN588" s="68"/>
      <c r="AO588" s="68"/>
      <c r="AP588" s="68">
        <v>4354</v>
      </c>
      <c r="AQ588" s="68"/>
      <c r="AR588" s="68"/>
      <c r="AS588" s="68">
        <v>87450</v>
      </c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</row>
    <row r="589" spans="1:753">
      <c r="A589" s="54">
        <v>96411</v>
      </c>
      <c r="B589" s="54"/>
      <c r="C589" s="55" t="s">
        <v>516</v>
      </c>
      <c r="D589" s="55"/>
      <c r="E589" s="55"/>
      <c r="F589" s="67">
        <v>110454</v>
      </c>
      <c r="G589" s="67"/>
      <c r="H589" s="68"/>
      <c r="I589" s="67">
        <v>6363</v>
      </c>
      <c r="J589" s="67"/>
      <c r="K589" s="68"/>
      <c r="L589" s="67">
        <v>26818</v>
      </c>
      <c r="M589" s="67"/>
      <c r="N589" s="68"/>
      <c r="O589" s="67">
        <v>15774</v>
      </c>
      <c r="P589" s="67"/>
      <c r="Q589" s="68"/>
      <c r="R589" s="67">
        <v>12280</v>
      </c>
      <c r="S589" s="67"/>
      <c r="T589" s="68"/>
      <c r="U589" s="67">
        <f t="shared" si="9"/>
        <v>61235</v>
      </c>
      <c r="V589" s="67"/>
      <c r="W589" s="67"/>
      <c r="X589" s="68"/>
      <c r="Y589" s="67">
        <v>3127</v>
      </c>
      <c r="Z589" s="67"/>
      <c r="AA589" s="68"/>
      <c r="AB589" s="67" t="s">
        <v>792</v>
      </c>
      <c r="AC589" s="67"/>
      <c r="AD589" s="68"/>
      <c r="AE589" s="67">
        <v>4004</v>
      </c>
      <c r="AF589" s="67"/>
      <c r="AG589" s="68"/>
      <c r="AH589" s="67">
        <v>7131</v>
      </c>
      <c r="AI589" s="67"/>
      <c r="AJ589" s="68"/>
      <c r="AK589" s="67"/>
      <c r="AL589" s="68"/>
      <c r="AM589" s="67">
        <v>37223</v>
      </c>
      <c r="AN589" s="67"/>
      <c r="AO589" s="68"/>
      <c r="AP589" s="67">
        <v>2528</v>
      </c>
      <c r="AQ589" s="67"/>
      <c r="AR589" s="68"/>
      <c r="AS589" s="67">
        <v>39751</v>
      </c>
    </row>
    <row r="590" spans="1:753">
      <c r="A590" s="54">
        <v>96421</v>
      </c>
      <c r="B590" s="54"/>
      <c r="C590" s="55" t="s">
        <v>517</v>
      </c>
      <c r="D590" s="55"/>
      <c r="E590" s="55"/>
      <c r="F590" s="67">
        <v>649741</v>
      </c>
      <c r="G590" s="67"/>
      <c r="H590" s="67"/>
      <c r="I590" s="67">
        <v>37431</v>
      </c>
      <c r="J590" s="67"/>
      <c r="K590" s="67"/>
      <c r="L590" s="67">
        <v>157758</v>
      </c>
      <c r="M590" s="67"/>
      <c r="N590" s="67"/>
      <c r="O590" s="67">
        <v>92792</v>
      </c>
      <c r="P590" s="67"/>
      <c r="Q590" s="67"/>
      <c r="R590" s="67" t="s">
        <v>793</v>
      </c>
      <c r="S590" s="67"/>
      <c r="T590" s="67"/>
      <c r="U590" s="67">
        <f t="shared" si="9"/>
        <v>287981</v>
      </c>
      <c r="V590" s="67"/>
      <c r="W590" s="67"/>
      <c r="X590" s="67"/>
      <c r="Y590" s="67">
        <v>18392</v>
      </c>
      <c r="Z590" s="67"/>
      <c r="AA590" s="67"/>
      <c r="AB590" s="67" t="s">
        <v>792</v>
      </c>
      <c r="AC590" s="67"/>
      <c r="AD590" s="67"/>
      <c r="AE590" s="67">
        <v>78762</v>
      </c>
      <c r="AF590" s="67"/>
      <c r="AG590" s="67"/>
      <c r="AH590" s="67">
        <v>97154</v>
      </c>
      <c r="AI590" s="67"/>
      <c r="AJ590" s="67"/>
      <c r="AK590" s="67"/>
      <c r="AL590" s="67"/>
      <c r="AM590" s="67">
        <v>218963</v>
      </c>
      <c r="AN590" s="67"/>
      <c r="AO590" s="67"/>
      <c r="AP590" s="67">
        <v>-35149</v>
      </c>
      <c r="AQ590" s="67"/>
      <c r="AR590" s="67"/>
      <c r="AS590" s="67">
        <v>183814</v>
      </c>
    </row>
    <row r="591" spans="1:753" s="52" customFormat="1">
      <c r="A591" s="50">
        <v>96431</v>
      </c>
      <c r="B591" s="50"/>
      <c r="C591" s="51" t="s">
        <v>518</v>
      </c>
      <c r="D591" s="51"/>
      <c r="E591" s="51"/>
      <c r="F591" s="65">
        <v>65387</v>
      </c>
      <c r="G591" s="65"/>
      <c r="H591" s="65"/>
      <c r="I591" s="65">
        <v>3767</v>
      </c>
      <c r="J591" s="65"/>
      <c r="K591" s="65"/>
      <c r="L591" s="65">
        <v>15876</v>
      </c>
      <c r="M591" s="65"/>
      <c r="N591" s="65"/>
      <c r="O591" s="65">
        <v>9338</v>
      </c>
      <c r="P591" s="65"/>
      <c r="Q591" s="65"/>
      <c r="R591" s="65">
        <v>6277</v>
      </c>
      <c r="S591" s="65"/>
      <c r="T591" s="65"/>
      <c r="U591" s="65">
        <f t="shared" si="9"/>
        <v>35258</v>
      </c>
      <c r="V591" s="65"/>
      <c r="W591" s="68"/>
      <c r="X591" s="65"/>
      <c r="Y591" s="65">
        <v>1851</v>
      </c>
      <c r="Z591" s="65"/>
      <c r="AA591" s="65"/>
      <c r="AB591" s="65" t="s">
        <v>792</v>
      </c>
      <c r="AC591" s="65"/>
      <c r="AD591" s="65"/>
      <c r="AE591" s="65">
        <v>10135</v>
      </c>
      <c r="AF591" s="65"/>
      <c r="AG591" s="65"/>
      <c r="AH591" s="65">
        <v>11986</v>
      </c>
      <c r="AI591" s="65"/>
      <c r="AJ591" s="65"/>
      <c r="AK591" s="65"/>
      <c r="AL591" s="65"/>
      <c r="AM591" s="65">
        <v>22035</v>
      </c>
      <c r="AN591" s="65"/>
      <c r="AO591" s="65"/>
      <c r="AP591" s="65">
        <v>-1596</v>
      </c>
      <c r="AQ591" s="65"/>
      <c r="AR591" s="65"/>
      <c r="AS591" s="65">
        <v>20439</v>
      </c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</row>
    <row r="592" spans="1:753" s="53" customFormat="1">
      <c r="A592" s="50">
        <v>96441</v>
      </c>
      <c r="B592" s="50"/>
      <c r="C592" s="51" t="s">
        <v>519</v>
      </c>
      <c r="D592" s="51"/>
      <c r="E592" s="51"/>
      <c r="F592" s="66">
        <v>45373</v>
      </c>
      <c r="G592" s="66"/>
      <c r="H592" s="66"/>
      <c r="I592" s="66">
        <v>2614</v>
      </c>
      <c r="J592" s="66"/>
      <c r="K592" s="66"/>
      <c r="L592" s="66">
        <v>11017</v>
      </c>
      <c r="M592" s="66"/>
      <c r="N592" s="66"/>
      <c r="O592" s="66">
        <v>6480</v>
      </c>
      <c r="P592" s="66"/>
      <c r="Q592" s="66"/>
      <c r="R592" s="66">
        <v>7489</v>
      </c>
      <c r="S592" s="66"/>
      <c r="T592" s="66"/>
      <c r="U592" s="66">
        <f t="shared" si="9"/>
        <v>27600</v>
      </c>
      <c r="V592" s="66"/>
      <c r="W592" s="67"/>
      <c r="X592" s="66"/>
      <c r="Y592" s="66">
        <v>1284</v>
      </c>
      <c r="Z592" s="66"/>
      <c r="AA592" s="66"/>
      <c r="AB592" s="66" t="s">
        <v>792</v>
      </c>
      <c r="AC592" s="66"/>
      <c r="AD592" s="66"/>
      <c r="AE592" s="66">
        <v>440</v>
      </c>
      <c r="AF592" s="66"/>
      <c r="AG592" s="66"/>
      <c r="AH592" s="66">
        <v>1724</v>
      </c>
      <c r="AI592" s="66"/>
      <c r="AJ592" s="66"/>
      <c r="AK592" s="66"/>
      <c r="AL592" s="66"/>
      <c r="AM592" s="66">
        <v>15291</v>
      </c>
      <c r="AN592" s="66"/>
      <c r="AO592" s="66"/>
      <c r="AP592" s="66">
        <v>2815</v>
      </c>
      <c r="AQ592" s="66"/>
      <c r="AR592" s="66"/>
      <c r="AS592" s="66">
        <v>18106</v>
      </c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</row>
    <row r="593" spans="1:753" s="53" customFormat="1">
      <c r="A593" s="50">
        <v>96451</v>
      </c>
      <c r="B593" s="50"/>
      <c r="C593" s="51" t="s">
        <v>520</v>
      </c>
      <c r="D593" s="51"/>
      <c r="E593" s="51"/>
      <c r="F593" s="66">
        <v>31013</v>
      </c>
      <c r="G593" s="66"/>
      <c r="H593" s="66"/>
      <c r="I593" s="66">
        <v>1787</v>
      </c>
      <c r="J593" s="66"/>
      <c r="K593" s="66"/>
      <c r="L593" s="66">
        <v>7530</v>
      </c>
      <c r="M593" s="66"/>
      <c r="N593" s="66"/>
      <c r="O593" s="66">
        <v>4429</v>
      </c>
      <c r="P593" s="66"/>
      <c r="Q593" s="66"/>
      <c r="R593" s="66">
        <v>6431</v>
      </c>
      <c r="S593" s="66"/>
      <c r="T593" s="66"/>
      <c r="U593" s="66">
        <f t="shared" si="9"/>
        <v>20177</v>
      </c>
      <c r="V593" s="66"/>
      <c r="W593" s="67"/>
      <c r="X593" s="66"/>
      <c r="Y593" s="66">
        <v>878</v>
      </c>
      <c r="Z593" s="66"/>
      <c r="AA593" s="66"/>
      <c r="AB593" s="66" t="s">
        <v>792</v>
      </c>
      <c r="AC593" s="66"/>
      <c r="AD593" s="66"/>
      <c r="AE593" s="66">
        <v>1319</v>
      </c>
      <c r="AF593" s="66"/>
      <c r="AG593" s="66"/>
      <c r="AH593" s="66">
        <v>2197</v>
      </c>
      <c r="AI593" s="66"/>
      <c r="AJ593" s="66"/>
      <c r="AK593" s="66"/>
      <c r="AL593" s="66"/>
      <c r="AM593" s="66">
        <v>10451</v>
      </c>
      <c r="AN593" s="66"/>
      <c r="AO593" s="66"/>
      <c r="AP593" s="66">
        <v>994</v>
      </c>
      <c r="AQ593" s="66"/>
      <c r="AR593" s="66"/>
      <c r="AS593" s="66">
        <v>11445</v>
      </c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</row>
    <row r="594" spans="1:753" s="53" customFormat="1">
      <c r="A594" s="50">
        <v>96461</v>
      </c>
      <c r="B594" s="50"/>
      <c r="C594" s="51" t="s">
        <v>521</v>
      </c>
      <c r="D594" s="51"/>
      <c r="E594" s="51"/>
      <c r="F594" s="66">
        <v>207923</v>
      </c>
      <c r="G594" s="66"/>
      <c r="H594" s="66"/>
      <c r="I594" s="66">
        <v>11978</v>
      </c>
      <c r="J594" s="66"/>
      <c r="K594" s="66"/>
      <c r="L594" s="66">
        <v>50484</v>
      </c>
      <c r="M594" s="66"/>
      <c r="N594" s="66"/>
      <c r="O594" s="66">
        <v>29694</v>
      </c>
      <c r="P594" s="66"/>
      <c r="Q594" s="66"/>
      <c r="R594" s="66">
        <v>6504</v>
      </c>
      <c r="S594" s="66"/>
      <c r="T594" s="66"/>
      <c r="U594" s="66">
        <f t="shared" si="9"/>
        <v>98660</v>
      </c>
      <c r="V594" s="66"/>
      <c r="W594" s="67"/>
      <c r="X594" s="66"/>
      <c r="Y594" s="66">
        <v>5886</v>
      </c>
      <c r="Z594" s="66"/>
      <c r="AA594" s="66"/>
      <c r="AB594" s="66" t="s">
        <v>792</v>
      </c>
      <c r="AC594" s="66"/>
      <c r="AD594" s="66"/>
      <c r="AE594" s="66">
        <v>18452</v>
      </c>
      <c r="AF594" s="66"/>
      <c r="AG594" s="66"/>
      <c r="AH594" s="66">
        <v>24338</v>
      </c>
      <c r="AI594" s="66"/>
      <c r="AJ594" s="66"/>
      <c r="AK594" s="66"/>
      <c r="AL594" s="66"/>
      <c r="AM594" s="66">
        <v>70070</v>
      </c>
      <c r="AN594" s="66"/>
      <c r="AO594" s="66"/>
      <c r="AP594" s="66">
        <v>-3923</v>
      </c>
      <c r="AQ594" s="66"/>
      <c r="AR594" s="66"/>
      <c r="AS594" s="66">
        <v>66147</v>
      </c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</row>
    <row r="595" spans="1:753" s="53" customFormat="1">
      <c r="A595" s="50">
        <v>96501</v>
      </c>
      <c r="B595" s="50"/>
      <c r="C595" s="51" t="s">
        <v>522</v>
      </c>
      <c r="D595" s="51"/>
      <c r="E595" s="51"/>
      <c r="F595" s="66">
        <v>22112110</v>
      </c>
      <c r="G595" s="66"/>
      <c r="H595" s="66"/>
      <c r="I595" s="66">
        <v>1273862</v>
      </c>
      <c r="J595" s="66"/>
      <c r="K595" s="66"/>
      <c r="L595" s="66">
        <v>5368847</v>
      </c>
      <c r="M595" s="66"/>
      <c r="N595" s="66"/>
      <c r="O595" s="66">
        <v>3157916</v>
      </c>
      <c r="P595" s="66"/>
      <c r="Q595" s="66"/>
      <c r="R595" s="66">
        <v>365065</v>
      </c>
      <c r="S595" s="66"/>
      <c r="T595" s="66"/>
      <c r="U595" s="66">
        <f t="shared" si="9"/>
        <v>10165690</v>
      </c>
      <c r="V595" s="66"/>
      <c r="W595" s="67"/>
      <c r="X595" s="66"/>
      <c r="Y595" s="66">
        <v>625924</v>
      </c>
      <c r="Z595" s="66"/>
      <c r="AA595" s="66"/>
      <c r="AB595" s="66" t="s">
        <v>792</v>
      </c>
      <c r="AC595" s="66"/>
      <c r="AD595" s="66"/>
      <c r="AE595" s="66">
        <v>292930</v>
      </c>
      <c r="AF595" s="66"/>
      <c r="AG595" s="66"/>
      <c r="AH595" s="66">
        <v>918854</v>
      </c>
      <c r="AI595" s="66"/>
      <c r="AJ595" s="66"/>
      <c r="AK595" s="66"/>
      <c r="AL595" s="66"/>
      <c r="AM595" s="66">
        <v>7451801</v>
      </c>
      <c r="AN595" s="66"/>
      <c r="AO595" s="66"/>
      <c r="AP595" s="66">
        <v>150498</v>
      </c>
      <c r="AQ595" s="66"/>
      <c r="AR595" s="66"/>
      <c r="AS595" s="66">
        <v>7602299</v>
      </c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</row>
    <row r="596" spans="1:753" s="53" customFormat="1">
      <c r="A596" s="50">
        <v>96502</v>
      </c>
      <c r="B596" s="50"/>
      <c r="C596" s="51" t="s">
        <v>876</v>
      </c>
      <c r="D596" s="51"/>
      <c r="E596" s="51"/>
      <c r="F596" s="66">
        <v>648366</v>
      </c>
      <c r="G596" s="66"/>
      <c r="H596" s="66"/>
      <c r="I596" s="66">
        <v>37352</v>
      </c>
      <c r="J596" s="66"/>
      <c r="K596" s="66"/>
      <c r="L596" s="66">
        <v>157424</v>
      </c>
      <c r="M596" s="66"/>
      <c r="N596" s="66"/>
      <c r="O596" s="66">
        <v>92596</v>
      </c>
      <c r="P596" s="66"/>
      <c r="Q596" s="66"/>
      <c r="R596" s="66">
        <v>39317</v>
      </c>
      <c r="S596" s="66"/>
      <c r="T596" s="66"/>
      <c r="U596" s="66">
        <f t="shared" si="9"/>
        <v>326689</v>
      </c>
      <c r="V596" s="66"/>
      <c r="W596" s="67"/>
      <c r="X596" s="66"/>
      <c r="Y596" s="66">
        <v>18353</v>
      </c>
      <c r="Z596" s="66"/>
      <c r="AA596" s="66"/>
      <c r="AB596" s="66" t="s">
        <v>792</v>
      </c>
      <c r="AC596" s="66"/>
      <c r="AD596" s="66"/>
      <c r="AE596" s="66" t="s">
        <v>793</v>
      </c>
      <c r="AF596" s="66"/>
      <c r="AG596" s="66"/>
      <c r="AH596" s="66">
        <v>18353</v>
      </c>
      <c r="AI596" s="66"/>
      <c r="AJ596" s="66"/>
      <c r="AK596" s="66"/>
      <c r="AL596" s="66"/>
      <c r="AM596" s="66">
        <v>218500</v>
      </c>
      <c r="AN596" s="66"/>
      <c r="AO596" s="66"/>
      <c r="AP596" s="66">
        <v>23185</v>
      </c>
      <c r="AQ596" s="66"/>
      <c r="AR596" s="66"/>
      <c r="AS596" s="66">
        <v>241685</v>
      </c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</row>
    <row r="597" spans="1:753">
      <c r="A597" s="54">
        <v>96503</v>
      </c>
      <c r="B597" s="54"/>
      <c r="C597" s="55" t="s">
        <v>877</v>
      </c>
      <c r="D597" s="55"/>
      <c r="E597" s="55"/>
      <c r="F597" s="67">
        <v>458928</v>
      </c>
      <c r="G597" s="67"/>
      <c r="H597" s="67"/>
      <c r="I597" s="67">
        <v>26439</v>
      </c>
      <c r="J597" s="67"/>
      <c r="K597" s="67"/>
      <c r="L597" s="67">
        <v>111428</v>
      </c>
      <c r="M597" s="67"/>
      <c r="N597" s="67"/>
      <c r="O597" s="67">
        <v>65541</v>
      </c>
      <c r="P597" s="67"/>
      <c r="Q597" s="67"/>
      <c r="R597" s="67">
        <v>240013</v>
      </c>
      <c r="S597" s="67"/>
      <c r="T597" s="67"/>
      <c r="U597" s="67">
        <f t="shared" si="9"/>
        <v>443421</v>
      </c>
      <c r="V597" s="67"/>
      <c r="W597" s="67"/>
      <c r="X597" s="67"/>
      <c r="Y597" s="67">
        <v>12991</v>
      </c>
      <c r="Z597" s="67"/>
      <c r="AA597" s="67"/>
      <c r="AB597" s="67" t="s">
        <v>792</v>
      </c>
      <c r="AC597" s="67"/>
      <c r="AD597" s="67"/>
      <c r="AE597" s="67">
        <v>14874</v>
      </c>
      <c r="AF597" s="67"/>
      <c r="AG597" s="67"/>
      <c r="AH597" s="67">
        <v>27865</v>
      </c>
      <c r="AI597" s="67"/>
      <c r="AJ597" s="67"/>
      <c r="AK597" s="67"/>
      <c r="AL597" s="67"/>
      <c r="AM597" s="67">
        <v>154659</v>
      </c>
      <c r="AN597" s="67"/>
      <c r="AO597" s="67"/>
      <c r="AP597" s="67">
        <v>71167</v>
      </c>
      <c r="AQ597" s="67"/>
      <c r="AR597" s="67"/>
      <c r="AS597" s="67">
        <v>225826</v>
      </c>
    </row>
    <row r="598" spans="1:753">
      <c r="A598" s="54">
        <v>96504</v>
      </c>
      <c r="B598" s="54"/>
      <c r="C598" s="55" t="s">
        <v>523</v>
      </c>
      <c r="D598" s="55"/>
      <c r="E598" s="55"/>
      <c r="F598" s="67">
        <v>637977</v>
      </c>
      <c r="G598" s="67"/>
      <c r="H598" s="67"/>
      <c r="I598" s="67">
        <v>36753</v>
      </c>
      <c r="J598" s="67"/>
      <c r="K598" s="67"/>
      <c r="L598" s="67">
        <v>154902</v>
      </c>
      <c r="M598" s="67"/>
      <c r="N598" s="67"/>
      <c r="O598" s="67">
        <v>91112</v>
      </c>
      <c r="P598" s="67"/>
      <c r="Q598" s="67"/>
      <c r="R598" s="67">
        <v>44166</v>
      </c>
      <c r="S598" s="67"/>
      <c r="T598" s="67"/>
      <c r="U598" s="67">
        <f t="shared" si="9"/>
        <v>326933</v>
      </c>
      <c r="V598" s="67"/>
      <c r="W598" s="67"/>
      <c r="X598" s="67"/>
      <c r="Y598" s="67">
        <v>18059</v>
      </c>
      <c r="Z598" s="67"/>
      <c r="AA598" s="67"/>
      <c r="AB598" s="67" t="s">
        <v>792</v>
      </c>
      <c r="AC598" s="67"/>
      <c r="AD598" s="67"/>
      <c r="AE598" s="67">
        <v>4428</v>
      </c>
      <c r="AF598" s="67"/>
      <c r="AG598" s="67"/>
      <c r="AH598" s="67">
        <v>22487</v>
      </c>
      <c r="AI598" s="67"/>
      <c r="AJ598" s="67"/>
      <c r="AK598" s="67"/>
      <c r="AL598" s="67"/>
      <c r="AM598" s="67">
        <v>214999</v>
      </c>
      <c r="AN598" s="67"/>
      <c r="AO598" s="67"/>
      <c r="AP598" s="67">
        <v>11523</v>
      </c>
      <c r="AQ598" s="67"/>
      <c r="AR598" s="67"/>
      <c r="AS598" s="67">
        <v>226522</v>
      </c>
    </row>
    <row r="599" spans="1:753">
      <c r="A599" s="54">
        <v>96507</v>
      </c>
      <c r="B599" s="54"/>
      <c r="C599" s="55" t="s">
        <v>524</v>
      </c>
      <c r="D599" s="55"/>
      <c r="E599" s="55"/>
      <c r="F599" s="67">
        <v>3383448</v>
      </c>
      <c r="G599" s="67"/>
      <c r="H599" s="67"/>
      <c r="I599" s="67">
        <v>194918</v>
      </c>
      <c r="J599" s="67"/>
      <c r="K599" s="67"/>
      <c r="L599" s="67">
        <v>821505</v>
      </c>
      <c r="M599" s="67"/>
      <c r="N599" s="67"/>
      <c r="O599" s="67">
        <v>483203</v>
      </c>
      <c r="P599" s="67"/>
      <c r="Q599" s="67"/>
      <c r="R599" s="67">
        <v>115759</v>
      </c>
      <c r="S599" s="67"/>
      <c r="T599" s="67"/>
      <c r="U599" s="67">
        <f t="shared" si="9"/>
        <v>1615385</v>
      </c>
      <c r="V599" s="67"/>
      <c r="W599" s="67"/>
      <c r="X599" s="67"/>
      <c r="Y599" s="67">
        <v>95775</v>
      </c>
      <c r="Z599" s="67"/>
      <c r="AA599" s="67"/>
      <c r="AB599" s="67" t="s">
        <v>792</v>
      </c>
      <c r="AC599" s="67"/>
      <c r="AD599" s="67"/>
      <c r="AE599" s="67">
        <v>22795</v>
      </c>
      <c r="AF599" s="67"/>
      <c r="AG599" s="67"/>
      <c r="AH599" s="67">
        <v>118570</v>
      </c>
      <c r="AI599" s="67"/>
      <c r="AJ599" s="67"/>
      <c r="AK599" s="67"/>
      <c r="AL599" s="67"/>
      <c r="AM599" s="67">
        <v>1140225</v>
      </c>
      <c r="AN599" s="67"/>
      <c r="AO599" s="67"/>
      <c r="AP599" s="67">
        <v>58867</v>
      </c>
      <c r="AQ599" s="67"/>
      <c r="AR599" s="67"/>
      <c r="AS599" s="67">
        <v>1199092</v>
      </c>
    </row>
    <row r="600" spans="1:753" s="38" customFormat="1">
      <c r="A600" s="54">
        <v>96508</v>
      </c>
      <c r="B600" s="54"/>
      <c r="C600" s="55" t="s">
        <v>932</v>
      </c>
      <c r="D600" s="55"/>
      <c r="E600" s="55"/>
      <c r="F600" s="68">
        <v>13138</v>
      </c>
      <c r="G600" s="68"/>
      <c r="H600" s="68"/>
      <c r="I600" s="68">
        <v>757</v>
      </c>
      <c r="J600" s="68"/>
      <c r="K600" s="68"/>
      <c r="L600" s="68">
        <v>3190</v>
      </c>
      <c r="M600" s="68"/>
      <c r="N600" s="68"/>
      <c r="O600" s="68">
        <v>1876</v>
      </c>
      <c r="P600" s="68"/>
      <c r="Q600" s="68"/>
      <c r="R600" s="68">
        <v>11113</v>
      </c>
      <c r="S600" s="68"/>
      <c r="T600" s="68"/>
      <c r="U600" s="68">
        <f t="shared" si="9"/>
        <v>16936</v>
      </c>
      <c r="V600" s="68"/>
      <c r="W600" s="68"/>
      <c r="X600" s="68"/>
      <c r="Y600" s="68">
        <v>372</v>
      </c>
      <c r="Z600" s="68"/>
      <c r="AA600" s="68"/>
      <c r="AB600" s="68" t="s">
        <v>792</v>
      </c>
      <c r="AC600" s="68"/>
      <c r="AD600" s="68"/>
      <c r="AE600" s="68" t="s">
        <v>793</v>
      </c>
      <c r="AF600" s="68"/>
      <c r="AG600" s="68"/>
      <c r="AH600" s="68">
        <v>372</v>
      </c>
      <c r="AI600" s="68"/>
      <c r="AJ600" s="68"/>
      <c r="AK600" s="68"/>
      <c r="AL600" s="68"/>
      <c r="AM600" s="68">
        <v>4428</v>
      </c>
      <c r="AN600" s="68"/>
      <c r="AO600" s="68"/>
      <c r="AP600" s="68">
        <v>4402</v>
      </c>
      <c r="AQ600" s="68"/>
      <c r="AR600" s="68"/>
      <c r="AS600" s="68">
        <v>8830</v>
      </c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</row>
    <row r="601" spans="1:753">
      <c r="A601" s="54">
        <v>96511</v>
      </c>
      <c r="B601" s="54"/>
      <c r="C601" s="55" t="s">
        <v>525</v>
      </c>
      <c r="D601" s="55"/>
      <c r="E601" s="55"/>
      <c r="F601" s="67">
        <v>948258</v>
      </c>
      <c r="G601" s="67"/>
      <c r="H601" s="68"/>
      <c r="I601" s="67">
        <v>54628</v>
      </c>
      <c r="J601" s="67"/>
      <c r="K601" s="68"/>
      <c r="L601" s="67">
        <v>230238</v>
      </c>
      <c r="M601" s="67"/>
      <c r="N601" s="68"/>
      <c r="O601" s="67">
        <v>135424</v>
      </c>
      <c r="P601" s="67"/>
      <c r="Q601" s="68"/>
      <c r="R601" s="67" t="s">
        <v>793</v>
      </c>
      <c r="S601" s="67"/>
      <c r="T601" s="68"/>
      <c r="U601" s="67">
        <f t="shared" si="9"/>
        <v>420290</v>
      </c>
      <c r="V601" s="67"/>
      <c r="W601" s="67"/>
      <c r="X601" s="68"/>
      <c r="Y601" s="67">
        <v>26842</v>
      </c>
      <c r="Z601" s="67"/>
      <c r="AA601" s="68"/>
      <c r="AB601" s="67" t="s">
        <v>792</v>
      </c>
      <c r="AC601" s="67"/>
      <c r="AD601" s="68"/>
      <c r="AE601" s="67">
        <v>95843</v>
      </c>
      <c r="AF601" s="67"/>
      <c r="AG601" s="68"/>
      <c r="AH601" s="67">
        <v>122685</v>
      </c>
      <c r="AI601" s="67"/>
      <c r="AJ601" s="68"/>
      <c r="AK601" s="67"/>
      <c r="AL601" s="68"/>
      <c r="AM601" s="67">
        <v>319564</v>
      </c>
      <c r="AN601" s="67"/>
      <c r="AO601" s="68"/>
      <c r="AP601" s="67">
        <v>-49396</v>
      </c>
      <c r="AQ601" s="67"/>
      <c r="AR601" s="68"/>
      <c r="AS601" s="67">
        <v>270168</v>
      </c>
    </row>
    <row r="602" spans="1:753">
      <c r="A602" s="54">
        <v>96512</v>
      </c>
      <c r="B602" s="54"/>
      <c r="C602" s="55" t="s">
        <v>526</v>
      </c>
      <c r="D602" s="55"/>
      <c r="E602" s="55"/>
      <c r="F602" s="67">
        <v>230992</v>
      </c>
      <c r="G602" s="67"/>
      <c r="H602" s="67"/>
      <c r="I602" s="67">
        <v>13307</v>
      </c>
      <c r="J602" s="67"/>
      <c r="K602" s="67"/>
      <c r="L602" s="67">
        <v>56085</v>
      </c>
      <c r="M602" s="67"/>
      <c r="N602" s="67"/>
      <c r="O602" s="67">
        <v>32989</v>
      </c>
      <c r="P602" s="67"/>
      <c r="Q602" s="67"/>
      <c r="R602" s="67">
        <v>5578</v>
      </c>
      <c r="S602" s="67"/>
      <c r="T602" s="67"/>
      <c r="U602" s="67">
        <f t="shared" si="9"/>
        <v>107959</v>
      </c>
      <c r="V602" s="67"/>
      <c r="W602" s="67"/>
      <c r="X602" s="67"/>
      <c r="Y602" s="67">
        <v>6539</v>
      </c>
      <c r="Z602" s="67"/>
      <c r="AA602" s="67"/>
      <c r="AB602" s="67" t="s">
        <v>792</v>
      </c>
      <c r="AC602" s="67"/>
      <c r="AD602" s="67"/>
      <c r="AE602" s="67">
        <v>9964</v>
      </c>
      <c r="AF602" s="67"/>
      <c r="AG602" s="67"/>
      <c r="AH602" s="67">
        <v>16503</v>
      </c>
      <c r="AI602" s="67"/>
      <c r="AJ602" s="67"/>
      <c r="AK602" s="67"/>
      <c r="AL602" s="67"/>
      <c r="AM602" s="67">
        <v>77844</v>
      </c>
      <c r="AN602" s="67"/>
      <c r="AO602" s="67"/>
      <c r="AP602" s="67">
        <v>198</v>
      </c>
      <c r="AQ602" s="67"/>
      <c r="AR602" s="67"/>
      <c r="AS602" s="67">
        <v>78042</v>
      </c>
    </row>
    <row r="603" spans="1:753" s="52" customFormat="1">
      <c r="A603" s="50">
        <v>96521</v>
      </c>
      <c r="B603" s="50"/>
      <c r="C603" s="51" t="s">
        <v>527</v>
      </c>
      <c r="D603" s="51"/>
      <c r="E603" s="51"/>
      <c r="F603" s="65">
        <v>1509543</v>
      </c>
      <c r="G603" s="65"/>
      <c r="H603" s="65"/>
      <c r="I603" s="65">
        <v>86964</v>
      </c>
      <c r="J603" s="65"/>
      <c r="K603" s="65"/>
      <c r="L603" s="65">
        <v>366519</v>
      </c>
      <c r="M603" s="65"/>
      <c r="N603" s="65"/>
      <c r="O603" s="65">
        <v>215584</v>
      </c>
      <c r="P603" s="65"/>
      <c r="Q603" s="65"/>
      <c r="R603" s="65">
        <v>30024</v>
      </c>
      <c r="S603" s="65"/>
      <c r="T603" s="65"/>
      <c r="U603" s="65">
        <f t="shared" si="9"/>
        <v>699091</v>
      </c>
      <c r="V603" s="65"/>
      <c r="W603" s="68"/>
      <c r="X603" s="65"/>
      <c r="Y603" s="65">
        <v>42730</v>
      </c>
      <c r="Z603" s="65"/>
      <c r="AA603" s="65"/>
      <c r="AB603" s="65" t="s">
        <v>792</v>
      </c>
      <c r="AC603" s="65"/>
      <c r="AD603" s="65"/>
      <c r="AE603" s="65">
        <v>25241</v>
      </c>
      <c r="AF603" s="65"/>
      <c r="AG603" s="65"/>
      <c r="AH603" s="65">
        <v>67971</v>
      </c>
      <c r="AI603" s="65"/>
      <c r="AJ603" s="65"/>
      <c r="AK603" s="65"/>
      <c r="AL603" s="65"/>
      <c r="AM603" s="65">
        <v>508717</v>
      </c>
      <c r="AN603" s="65"/>
      <c r="AO603" s="65"/>
      <c r="AP603" s="65">
        <v>6710</v>
      </c>
      <c r="AQ603" s="65"/>
      <c r="AR603" s="65"/>
      <c r="AS603" s="65">
        <v>515427</v>
      </c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</row>
    <row r="604" spans="1:753" s="53" customFormat="1">
      <c r="A604" s="50">
        <v>96531</v>
      </c>
      <c r="B604" s="50"/>
      <c r="C604" s="51" t="s">
        <v>528</v>
      </c>
      <c r="D604" s="51"/>
      <c r="E604" s="51"/>
      <c r="F604" s="66">
        <v>13114738</v>
      </c>
      <c r="G604" s="66"/>
      <c r="H604" s="66"/>
      <c r="I604" s="66">
        <v>755530</v>
      </c>
      <c r="J604" s="66"/>
      <c r="K604" s="66"/>
      <c r="L604" s="66">
        <v>3184274</v>
      </c>
      <c r="M604" s="66"/>
      <c r="N604" s="66"/>
      <c r="O604" s="66">
        <v>1872966</v>
      </c>
      <c r="P604" s="66"/>
      <c r="Q604" s="66"/>
      <c r="R604" s="66">
        <v>48765</v>
      </c>
      <c r="S604" s="66"/>
      <c r="T604" s="66"/>
      <c r="U604" s="66">
        <f t="shared" si="9"/>
        <v>5861535</v>
      </c>
      <c r="V604" s="66"/>
      <c r="W604" s="67"/>
      <c r="X604" s="66"/>
      <c r="Y604" s="66">
        <v>371237</v>
      </c>
      <c r="Z604" s="66"/>
      <c r="AA604" s="66"/>
      <c r="AB604" s="66" t="s">
        <v>792</v>
      </c>
      <c r="AC604" s="66"/>
      <c r="AD604" s="66"/>
      <c r="AE604" s="66">
        <v>418860</v>
      </c>
      <c r="AF604" s="66"/>
      <c r="AG604" s="66"/>
      <c r="AH604" s="66">
        <v>790097</v>
      </c>
      <c r="AI604" s="66"/>
      <c r="AJ604" s="66"/>
      <c r="AK604" s="66"/>
      <c r="AL604" s="66"/>
      <c r="AM604" s="66">
        <v>4419678</v>
      </c>
      <c r="AN604" s="66"/>
      <c r="AO604" s="66"/>
      <c r="AP604" s="66">
        <v>-117601</v>
      </c>
      <c r="AQ604" s="66"/>
      <c r="AR604" s="66"/>
      <c r="AS604" s="66">
        <v>4302077</v>
      </c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</row>
    <row r="605" spans="1:753" s="53" customFormat="1">
      <c r="A605" s="50">
        <v>96541</v>
      </c>
      <c r="B605" s="50"/>
      <c r="C605" s="51" t="s">
        <v>529</v>
      </c>
      <c r="D605" s="51"/>
      <c r="E605" s="51"/>
      <c r="F605" s="66">
        <v>549216</v>
      </c>
      <c r="G605" s="66"/>
      <c r="H605" s="66"/>
      <c r="I605" s="66">
        <v>31640</v>
      </c>
      <c r="J605" s="66"/>
      <c r="K605" s="66"/>
      <c r="L605" s="66">
        <v>133350</v>
      </c>
      <c r="M605" s="66"/>
      <c r="N605" s="66"/>
      <c r="O605" s="66">
        <v>78436</v>
      </c>
      <c r="P605" s="66"/>
      <c r="Q605" s="66"/>
      <c r="R605" s="66">
        <v>24801</v>
      </c>
      <c r="S605" s="66"/>
      <c r="T605" s="66"/>
      <c r="U605" s="66">
        <f t="shared" si="9"/>
        <v>268227</v>
      </c>
      <c r="V605" s="66"/>
      <c r="W605" s="67"/>
      <c r="X605" s="66"/>
      <c r="Y605" s="66">
        <v>15547</v>
      </c>
      <c r="Z605" s="66"/>
      <c r="AA605" s="66"/>
      <c r="AB605" s="66" t="s">
        <v>792</v>
      </c>
      <c r="AC605" s="66"/>
      <c r="AD605" s="66"/>
      <c r="AE605" s="66" t="s">
        <v>793</v>
      </c>
      <c r="AF605" s="66"/>
      <c r="AG605" s="66"/>
      <c r="AH605" s="66">
        <v>15547</v>
      </c>
      <c r="AI605" s="66"/>
      <c r="AJ605" s="66"/>
      <c r="AK605" s="66"/>
      <c r="AL605" s="66"/>
      <c r="AM605" s="66">
        <v>185086</v>
      </c>
      <c r="AN605" s="66"/>
      <c r="AO605" s="66"/>
      <c r="AP605" s="66">
        <v>13028</v>
      </c>
      <c r="AQ605" s="66"/>
      <c r="AR605" s="66"/>
      <c r="AS605" s="66">
        <v>198114</v>
      </c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</row>
    <row r="606" spans="1:753" s="53" customFormat="1">
      <c r="A606" s="50">
        <v>96601</v>
      </c>
      <c r="B606" s="50"/>
      <c r="C606" s="51" t="s">
        <v>530</v>
      </c>
      <c r="D606" s="51"/>
      <c r="E606" s="51"/>
      <c r="F606" s="66">
        <v>2775720</v>
      </c>
      <c r="G606" s="66"/>
      <c r="H606" s="66"/>
      <c r="I606" s="66">
        <v>159907</v>
      </c>
      <c r="J606" s="66"/>
      <c r="K606" s="66"/>
      <c r="L606" s="66">
        <v>673948</v>
      </c>
      <c r="M606" s="66"/>
      <c r="N606" s="66"/>
      <c r="O606" s="66">
        <v>396411</v>
      </c>
      <c r="P606" s="66"/>
      <c r="Q606" s="66"/>
      <c r="R606" s="66">
        <v>50154</v>
      </c>
      <c r="S606" s="66"/>
      <c r="T606" s="66"/>
      <c r="U606" s="66">
        <f t="shared" si="9"/>
        <v>1280420</v>
      </c>
      <c r="V606" s="66"/>
      <c r="W606" s="67"/>
      <c r="X606" s="66"/>
      <c r="Y606" s="66">
        <v>78572</v>
      </c>
      <c r="Z606" s="66"/>
      <c r="AA606" s="66"/>
      <c r="AB606" s="66" t="s">
        <v>792</v>
      </c>
      <c r="AC606" s="66"/>
      <c r="AD606" s="66"/>
      <c r="AE606" s="66">
        <v>4139</v>
      </c>
      <c r="AF606" s="66"/>
      <c r="AG606" s="66"/>
      <c r="AH606" s="66">
        <v>82711</v>
      </c>
      <c r="AI606" s="66"/>
      <c r="AJ606" s="66"/>
      <c r="AK606" s="66"/>
      <c r="AL606" s="66"/>
      <c r="AM606" s="66">
        <v>935420</v>
      </c>
      <c r="AN606" s="66"/>
      <c r="AO606" s="66"/>
      <c r="AP606" s="66">
        <v>30132</v>
      </c>
      <c r="AQ606" s="66"/>
      <c r="AR606" s="66"/>
      <c r="AS606" s="66">
        <v>965552</v>
      </c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</row>
    <row r="607" spans="1:753" s="53" customFormat="1">
      <c r="A607" s="50">
        <v>96604</v>
      </c>
      <c r="B607" s="50"/>
      <c r="C607" s="51" t="s">
        <v>531</v>
      </c>
      <c r="D607" s="51"/>
      <c r="E607" s="51"/>
      <c r="F607" s="66">
        <v>11611</v>
      </c>
      <c r="G607" s="66"/>
      <c r="H607" s="66"/>
      <c r="I607" s="66">
        <v>669</v>
      </c>
      <c r="J607" s="66"/>
      <c r="K607" s="66"/>
      <c r="L607" s="66">
        <v>2819</v>
      </c>
      <c r="M607" s="66"/>
      <c r="N607" s="66"/>
      <c r="O607" s="66">
        <v>1658</v>
      </c>
      <c r="P607" s="66"/>
      <c r="Q607" s="66"/>
      <c r="R607" s="66">
        <v>2027</v>
      </c>
      <c r="S607" s="66"/>
      <c r="T607" s="66"/>
      <c r="U607" s="66">
        <f t="shared" si="9"/>
        <v>7173</v>
      </c>
      <c r="V607" s="66"/>
      <c r="W607" s="67"/>
      <c r="X607" s="66"/>
      <c r="Y607" s="66">
        <v>329</v>
      </c>
      <c r="Z607" s="66"/>
      <c r="AA607" s="66"/>
      <c r="AB607" s="66" t="s">
        <v>792</v>
      </c>
      <c r="AC607" s="66"/>
      <c r="AD607" s="66"/>
      <c r="AE607" s="66">
        <v>70</v>
      </c>
      <c r="AF607" s="66"/>
      <c r="AG607" s="66"/>
      <c r="AH607" s="66">
        <v>399</v>
      </c>
      <c r="AI607" s="66"/>
      <c r="AJ607" s="66"/>
      <c r="AK607" s="66"/>
      <c r="AL607" s="66"/>
      <c r="AM607" s="66">
        <v>3913</v>
      </c>
      <c r="AN607" s="66"/>
      <c r="AO607" s="66"/>
      <c r="AP607" s="66">
        <v>799</v>
      </c>
      <c r="AQ607" s="66"/>
      <c r="AR607" s="66"/>
      <c r="AS607" s="66">
        <v>4712</v>
      </c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</row>
    <row r="608" spans="1:753" s="53" customFormat="1">
      <c r="A608" s="50">
        <v>96611</v>
      </c>
      <c r="B608" s="50"/>
      <c r="C608" s="51" t="s">
        <v>532</v>
      </c>
      <c r="D608" s="51"/>
      <c r="E608" s="51"/>
      <c r="F608" s="66">
        <v>43235</v>
      </c>
      <c r="G608" s="66"/>
      <c r="H608" s="66"/>
      <c r="I608" s="66">
        <v>2491</v>
      </c>
      <c r="J608" s="66"/>
      <c r="K608" s="66"/>
      <c r="L608" s="66">
        <v>10498</v>
      </c>
      <c r="M608" s="66"/>
      <c r="N608" s="66"/>
      <c r="O608" s="66">
        <v>6174</v>
      </c>
      <c r="P608" s="66"/>
      <c r="Q608" s="66"/>
      <c r="R608" s="66">
        <v>1561</v>
      </c>
      <c r="S608" s="66"/>
      <c r="T608" s="66"/>
      <c r="U608" s="66">
        <f t="shared" si="9"/>
        <v>20724</v>
      </c>
      <c r="V608" s="66"/>
      <c r="W608" s="67"/>
      <c r="X608" s="66"/>
      <c r="Y608" s="66">
        <v>1224</v>
      </c>
      <c r="Z608" s="66"/>
      <c r="AA608" s="66"/>
      <c r="AB608" s="66" t="s">
        <v>792</v>
      </c>
      <c r="AC608" s="66"/>
      <c r="AD608" s="66"/>
      <c r="AE608" s="66">
        <v>4284</v>
      </c>
      <c r="AF608" s="66"/>
      <c r="AG608" s="66"/>
      <c r="AH608" s="66">
        <v>5508</v>
      </c>
      <c r="AI608" s="66"/>
      <c r="AJ608" s="66"/>
      <c r="AK608" s="66"/>
      <c r="AL608" s="66"/>
      <c r="AM608" s="66">
        <v>14570</v>
      </c>
      <c r="AN608" s="66"/>
      <c r="AO608" s="66"/>
      <c r="AP608" s="66">
        <v>112</v>
      </c>
      <c r="AQ608" s="66"/>
      <c r="AR608" s="66"/>
      <c r="AS608" s="66">
        <v>14682</v>
      </c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</row>
    <row r="609" spans="1:753">
      <c r="A609" s="54">
        <v>96612</v>
      </c>
      <c r="B609" s="54"/>
      <c r="C609" s="55" t="s">
        <v>878</v>
      </c>
      <c r="D609" s="55"/>
      <c r="E609" s="55"/>
      <c r="F609" s="67">
        <v>96705</v>
      </c>
      <c r="G609" s="67"/>
      <c r="H609" s="67"/>
      <c r="I609" s="67">
        <v>5571</v>
      </c>
      <c r="J609" s="67"/>
      <c r="K609" s="67"/>
      <c r="L609" s="67">
        <v>23480</v>
      </c>
      <c r="M609" s="67"/>
      <c r="N609" s="67"/>
      <c r="O609" s="67">
        <v>13811</v>
      </c>
      <c r="P609" s="67"/>
      <c r="Q609" s="67"/>
      <c r="R609" s="67">
        <v>7699</v>
      </c>
      <c r="S609" s="67"/>
      <c r="T609" s="67"/>
      <c r="U609" s="67">
        <f t="shared" si="9"/>
        <v>50561</v>
      </c>
      <c r="V609" s="67"/>
      <c r="W609" s="67"/>
      <c r="X609" s="67"/>
      <c r="Y609" s="67">
        <v>2737</v>
      </c>
      <c r="Z609" s="67"/>
      <c r="AA609" s="67"/>
      <c r="AB609" s="67" t="s">
        <v>792</v>
      </c>
      <c r="AC609" s="67"/>
      <c r="AD609" s="67"/>
      <c r="AE609" s="67">
        <v>658</v>
      </c>
      <c r="AF609" s="67"/>
      <c r="AG609" s="67"/>
      <c r="AH609" s="67">
        <v>3395</v>
      </c>
      <c r="AI609" s="67"/>
      <c r="AJ609" s="67"/>
      <c r="AK609" s="67"/>
      <c r="AL609" s="67"/>
      <c r="AM609" s="67">
        <v>32590</v>
      </c>
      <c r="AN609" s="67"/>
      <c r="AO609" s="67"/>
      <c r="AP609" s="67">
        <v>2270</v>
      </c>
      <c r="AQ609" s="67"/>
      <c r="AR609" s="67"/>
      <c r="AS609" s="67">
        <v>34860</v>
      </c>
    </row>
    <row r="610" spans="1:753">
      <c r="A610" s="54">
        <v>96621</v>
      </c>
      <c r="B610" s="54"/>
      <c r="C610" s="55" t="s">
        <v>533</v>
      </c>
      <c r="D610" s="55"/>
      <c r="E610" s="55"/>
      <c r="F610" s="67">
        <v>39721</v>
      </c>
      <c r="G610" s="67"/>
      <c r="H610" s="67"/>
      <c r="I610" s="67">
        <v>2288</v>
      </c>
      <c r="J610" s="67"/>
      <c r="K610" s="67"/>
      <c r="L610" s="67">
        <v>9644</v>
      </c>
      <c r="M610" s="67"/>
      <c r="N610" s="67"/>
      <c r="O610" s="67">
        <v>5673</v>
      </c>
      <c r="P610" s="67"/>
      <c r="Q610" s="67"/>
      <c r="R610" s="67">
        <v>1435</v>
      </c>
      <c r="S610" s="67"/>
      <c r="T610" s="67"/>
      <c r="U610" s="67">
        <f t="shared" si="9"/>
        <v>19040</v>
      </c>
      <c r="V610" s="67"/>
      <c r="W610" s="67"/>
      <c r="X610" s="67"/>
      <c r="Y610" s="67">
        <v>1124</v>
      </c>
      <c r="Z610" s="67"/>
      <c r="AA610" s="67"/>
      <c r="AB610" s="67" t="s">
        <v>792</v>
      </c>
      <c r="AC610" s="67"/>
      <c r="AD610" s="67"/>
      <c r="AE610" s="67">
        <v>4828</v>
      </c>
      <c r="AF610" s="67"/>
      <c r="AG610" s="67"/>
      <c r="AH610" s="67">
        <v>5952</v>
      </c>
      <c r="AI610" s="67"/>
      <c r="AJ610" s="67"/>
      <c r="AK610" s="67"/>
      <c r="AL610" s="67"/>
      <c r="AM610" s="67">
        <v>13386</v>
      </c>
      <c r="AN610" s="67"/>
      <c r="AO610" s="67"/>
      <c r="AP610" s="67">
        <v>-2281</v>
      </c>
      <c r="AQ610" s="67"/>
      <c r="AR610" s="67"/>
      <c r="AS610" s="67">
        <v>11105</v>
      </c>
    </row>
    <row r="611" spans="1:753">
      <c r="A611" s="54">
        <v>96631</v>
      </c>
      <c r="B611" s="54"/>
      <c r="C611" s="55" t="s">
        <v>534</v>
      </c>
      <c r="D611" s="55"/>
      <c r="E611" s="55"/>
      <c r="F611" s="67">
        <v>38346</v>
      </c>
      <c r="G611" s="67"/>
      <c r="H611" s="67"/>
      <c r="I611" s="67">
        <v>2209</v>
      </c>
      <c r="J611" s="67"/>
      <c r="K611" s="67"/>
      <c r="L611" s="67">
        <v>9311</v>
      </c>
      <c r="M611" s="67"/>
      <c r="N611" s="67"/>
      <c r="O611" s="67">
        <v>5476</v>
      </c>
      <c r="P611" s="67"/>
      <c r="Q611" s="67"/>
      <c r="R611" s="67">
        <v>3375</v>
      </c>
      <c r="S611" s="67"/>
      <c r="T611" s="67"/>
      <c r="U611" s="67">
        <f t="shared" si="9"/>
        <v>20371</v>
      </c>
      <c r="V611" s="67"/>
      <c r="W611" s="67"/>
      <c r="X611" s="67"/>
      <c r="Y611" s="67">
        <v>1085</v>
      </c>
      <c r="Z611" s="67"/>
      <c r="AA611" s="67"/>
      <c r="AB611" s="67" t="s">
        <v>792</v>
      </c>
      <c r="AC611" s="67"/>
      <c r="AD611" s="67"/>
      <c r="AE611" s="67">
        <v>345</v>
      </c>
      <c r="AF611" s="67"/>
      <c r="AG611" s="67"/>
      <c r="AH611" s="67">
        <v>1430</v>
      </c>
      <c r="AI611" s="67"/>
      <c r="AJ611" s="67"/>
      <c r="AK611" s="67"/>
      <c r="AL611" s="67"/>
      <c r="AM611" s="67">
        <v>12923</v>
      </c>
      <c r="AN611" s="67"/>
      <c r="AO611" s="67"/>
      <c r="AP611" s="67">
        <v>2192</v>
      </c>
      <c r="AQ611" s="67"/>
      <c r="AR611" s="67"/>
      <c r="AS611" s="67">
        <v>15115</v>
      </c>
    </row>
    <row r="612" spans="1:753" s="38" customFormat="1">
      <c r="A612" s="54">
        <v>96641</v>
      </c>
      <c r="B612" s="54"/>
      <c r="C612" s="55" t="s">
        <v>535</v>
      </c>
      <c r="D612" s="55"/>
      <c r="E612" s="55"/>
      <c r="F612" s="68">
        <v>49193</v>
      </c>
      <c r="G612" s="68"/>
      <c r="H612" s="68"/>
      <c r="I612" s="68">
        <v>2834</v>
      </c>
      <c r="J612" s="68"/>
      <c r="K612" s="68"/>
      <c r="L612" s="68">
        <v>11944</v>
      </c>
      <c r="M612" s="68"/>
      <c r="N612" s="68"/>
      <c r="O612" s="68">
        <v>7025</v>
      </c>
      <c r="P612" s="68"/>
      <c r="Q612" s="68"/>
      <c r="R612" s="68">
        <v>15380</v>
      </c>
      <c r="S612" s="68"/>
      <c r="T612" s="68"/>
      <c r="U612" s="68">
        <f t="shared" si="9"/>
        <v>37183</v>
      </c>
      <c r="V612" s="68"/>
      <c r="W612" s="68"/>
      <c r="X612" s="68"/>
      <c r="Y612" s="68">
        <v>1392</v>
      </c>
      <c r="Z612" s="68"/>
      <c r="AA612" s="68"/>
      <c r="AB612" s="68" t="s">
        <v>792</v>
      </c>
      <c r="AC612" s="68"/>
      <c r="AD612" s="68"/>
      <c r="AE612" s="68" t="s">
        <v>793</v>
      </c>
      <c r="AF612" s="68"/>
      <c r="AG612" s="68"/>
      <c r="AH612" s="68">
        <v>1392</v>
      </c>
      <c r="AI612" s="68"/>
      <c r="AJ612" s="68"/>
      <c r="AK612" s="68"/>
      <c r="AL612" s="68"/>
      <c r="AM612" s="68">
        <v>16578</v>
      </c>
      <c r="AN612" s="68"/>
      <c r="AO612" s="68"/>
      <c r="AP612" s="68">
        <v>5934</v>
      </c>
      <c r="AQ612" s="68"/>
      <c r="AR612" s="68"/>
      <c r="AS612" s="68">
        <v>22512</v>
      </c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</row>
    <row r="613" spans="1:753">
      <c r="A613" s="54">
        <v>96651</v>
      </c>
      <c r="B613" s="54"/>
      <c r="C613" s="55" t="s">
        <v>536</v>
      </c>
      <c r="D613" s="55"/>
      <c r="E613" s="55"/>
      <c r="F613" s="67">
        <v>26582</v>
      </c>
      <c r="G613" s="67"/>
      <c r="H613" s="68"/>
      <c r="I613" s="67">
        <v>1531</v>
      </c>
      <c r="J613" s="67"/>
      <c r="K613" s="68"/>
      <c r="L613" s="67">
        <v>6454</v>
      </c>
      <c r="M613" s="67"/>
      <c r="N613" s="68"/>
      <c r="O613" s="67">
        <v>3796</v>
      </c>
      <c r="P613" s="67"/>
      <c r="Q613" s="68"/>
      <c r="R613" s="67">
        <v>1983</v>
      </c>
      <c r="S613" s="67"/>
      <c r="T613" s="68"/>
      <c r="U613" s="67">
        <f t="shared" si="9"/>
        <v>13764</v>
      </c>
      <c r="V613" s="67"/>
      <c r="W613" s="67"/>
      <c r="X613" s="68"/>
      <c r="Y613" s="67">
        <v>752</v>
      </c>
      <c r="Z613" s="67"/>
      <c r="AA613" s="68"/>
      <c r="AB613" s="67" t="s">
        <v>792</v>
      </c>
      <c r="AC613" s="67"/>
      <c r="AD613" s="68"/>
      <c r="AE613" s="67">
        <v>1305</v>
      </c>
      <c r="AF613" s="67"/>
      <c r="AG613" s="68"/>
      <c r="AH613" s="67">
        <v>2057</v>
      </c>
      <c r="AI613" s="67"/>
      <c r="AJ613" s="68"/>
      <c r="AK613" s="67"/>
      <c r="AL613" s="68"/>
      <c r="AM613" s="67">
        <v>8958</v>
      </c>
      <c r="AN613" s="67"/>
      <c r="AO613" s="68"/>
      <c r="AP613" s="67">
        <v>-364</v>
      </c>
      <c r="AQ613" s="67"/>
      <c r="AR613" s="68"/>
      <c r="AS613" s="67">
        <v>8594</v>
      </c>
    </row>
    <row r="614" spans="1:753">
      <c r="A614" s="54">
        <v>96661</v>
      </c>
      <c r="B614" s="54"/>
      <c r="C614" s="55" t="s">
        <v>537</v>
      </c>
      <c r="D614" s="55"/>
      <c r="E614" s="55"/>
      <c r="F614" s="67">
        <v>30096</v>
      </c>
      <c r="G614" s="67"/>
      <c r="H614" s="67"/>
      <c r="I614" s="67">
        <v>1734</v>
      </c>
      <c r="J614" s="67"/>
      <c r="K614" s="67"/>
      <c r="L614" s="67">
        <v>7308</v>
      </c>
      <c r="M614" s="67"/>
      <c r="N614" s="67"/>
      <c r="O614" s="67">
        <v>4298</v>
      </c>
      <c r="P614" s="67"/>
      <c r="Q614" s="67"/>
      <c r="R614" s="67">
        <v>5449</v>
      </c>
      <c r="S614" s="67"/>
      <c r="T614" s="67"/>
      <c r="U614" s="67">
        <f t="shared" si="9"/>
        <v>18789</v>
      </c>
      <c r="V614" s="67"/>
      <c r="W614" s="67"/>
      <c r="X614" s="67"/>
      <c r="Y614" s="67">
        <v>852</v>
      </c>
      <c r="Z614" s="67"/>
      <c r="AA614" s="67"/>
      <c r="AB614" s="67" t="s">
        <v>792</v>
      </c>
      <c r="AC614" s="67"/>
      <c r="AD614" s="67"/>
      <c r="AE614" s="67" t="s">
        <v>793</v>
      </c>
      <c r="AF614" s="67"/>
      <c r="AG614" s="67"/>
      <c r="AH614" s="67">
        <v>852</v>
      </c>
      <c r="AI614" s="67"/>
      <c r="AJ614" s="67"/>
      <c r="AK614" s="67"/>
      <c r="AL614" s="67"/>
      <c r="AM614" s="67">
        <v>10142</v>
      </c>
      <c r="AN614" s="67"/>
      <c r="AO614" s="67"/>
      <c r="AP614" s="67">
        <v>2525</v>
      </c>
      <c r="AQ614" s="67"/>
      <c r="AR614" s="67"/>
      <c r="AS614" s="67">
        <v>12667</v>
      </c>
    </row>
    <row r="615" spans="1:753" s="52" customFormat="1">
      <c r="A615" s="50">
        <v>96671</v>
      </c>
      <c r="B615" s="50"/>
      <c r="C615" s="51" t="s">
        <v>538</v>
      </c>
      <c r="D615" s="51"/>
      <c r="E615" s="51"/>
      <c r="F615" s="65">
        <v>22763</v>
      </c>
      <c r="G615" s="65"/>
      <c r="H615" s="65"/>
      <c r="I615" s="65">
        <v>1311</v>
      </c>
      <c r="J615" s="65"/>
      <c r="K615" s="65"/>
      <c r="L615" s="65">
        <v>5527</v>
      </c>
      <c r="M615" s="65"/>
      <c r="N615" s="65"/>
      <c r="O615" s="65">
        <v>3251</v>
      </c>
      <c r="P615" s="65"/>
      <c r="Q615" s="65"/>
      <c r="R615" s="65">
        <v>8612</v>
      </c>
      <c r="S615" s="65"/>
      <c r="T615" s="65"/>
      <c r="U615" s="65">
        <f t="shared" si="9"/>
        <v>18701</v>
      </c>
      <c r="V615" s="65"/>
      <c r="W615" s="68"/>
      <c r="X615" s="65"/>
      <c r="Y615" s="65">
        <v>644</v>
      </c>
      <c r="Z615" s="65"/>
      <c r="AA615" s="65"/>
      <c r="AB615" s="65" t="s">
        <v>792</v>
      </c>
      <c r="AC615" s="65"/>
      <c r="AD615" s="65"/>
      <c r="AE615" s="65">
        <v>208</v>
      </c>
      <c r="AF615" s="65"/>
      <c r="AG615" s="65"/>
      <c r="AH615" s="65">
        <v>852</v>
      </c>
      <c r="AI615" s="65"/>
      <c r="AJ615" s="65"/>
      <c r="AK615" s="65"/>
      <c r="AL615" s="65"/>
      <c r="AM615" s="65">
        <v>7671</v>
      </c>
      <c r="AN615" s="65"/>
      <c r="AO615" s="65"/>
      <c r="AP615" s="65">
        <v>3620</v>
      </c>
      <c r="AQ615" s="65"/>
      <c r="AR615" s="65"/>
      <c r="AS615" s="65">
        <v>11291</v>
      </c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</row>
    <row r="616" spans="1:753" s="53" customFormat="1">
      <c r="A616" s="50">
        <v>96681</v>
      </c>
      <c r="B616" s="50"/>
      <c r="C616" s="51" t="s">
        <v>539</v>
      </c>
      <c r="D616" s="51"/>
      <c r="E616" s="51"/>
      <c r="F616" s="66">
        <v>26735</v>
      </c>
      <c r="G616" s="66"/>
      <c r="H616" s="66"/>
      <c r="I616" s="66">
        <v>1540</v>
      </c>
      <c r="J616" s="66"/>
      <c r="K616" s="66"/>
      <c r="L616" s="66">
        <v>6491</v>
      </c>
      <c r="M616" s="66"/>
      <c r="N616" s="66"/>
      <c r="O616" s="66">
        <v>3818</v>
      </c>
      <c r="P616" s="66"/>
      <c r="Q616" s="66"/>
      <c r="R616" s="66">
        <v>12682</v>
      </c>
      <c r="S616" s="66"/>
      <c r="T616" s="66"/>
      <c r="U616" s="66">
        <f t="shared" si="9"/>
        <v>24531</v>
      </c>
      <c r="V616" s="66"/>
      <c r="W616" s="67"/>
      <c r="X616" s="66"/>
      <c r="Y616" s="66">
        <v>757</v>
      </c>
      <c r="Z616" s="66"/>
      <c r="AA616" s="66"/>
      <c r="AB616" s="66" t="s">
        <v>792</v>
      </c>
      <c r="AC616" s="66"/>
      <c r="AD616" s="66"/>
      <c r="AE616" s="66">
        <v>9027</v>
      </c>
      <c r="AF616" s="66"/>
      <c r="AG616" s="66"/>
      <c r="AH616" s="66">
        <v>9784</v>
      </c>
      <c r="AI616" s="66"/>
      <c r="AJ616" s="66"/>
      <c r="AK616" s="66"/>
      <c r="AL616" s="66"/>
      <c r="AM616" s="66">
        <v>9010</v>
      </c>
      <c r="AN616" s="66"/>
      <c r="AO616" s="66"/>
      <c r="AP616" s="66">
        <v>3129</v>
      </c>
      <c r="AQ616" s="66"/>
      <c r="AR616" s="66"/>
      <c r="AS616" s="66">
        <v>12139</v>
      </c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</row>
    <row r="617" spans="1:753" s="53" customFormat="1">
      <c r="A617" s="50">
        <v>96701</v>
      </c>
      <c r="B617" s="50"/>
      <c r="C617" s="51" t="s">
        <v>540</v>
      </c>
      <c r="D617" s="51"/>
      <c r="E617" s="51"/>
      <c r="F617" s="66">
        <v>12864344</v>
      </c>
      <c r="G617" s="66"/>
      <c r="H617" s="66"/>
      <c r="I617" s="66">
        <v>741105</v>
      </c>
      <c r="J617" s="66"/>
      <c r="K617" s="66"/>
      <c r="L617" s="66">
        <v>3123478</v>
      </c>
      <c r="M617" s="66"/>
      <c r="N617" s="66"/>
      <c r="O617" s="66">
        <v>1837207</v>
      </c>
      <c r="P617" s="66"/>
      <c r="Q617" s="66"/>
      <c r="R617" s="66">
        <v>445953</v>
      </c>
      <c r="S617" s="66"/>
      <c r="T617" s="66"/>
      <c r="U617" s="66">
        <f t="shared" si="9"/>
        <v>6147743</v>
      </c>
      <c r="V617" s="66"/>
      <c r="W617" s="67"/>
      <c r="X617" s="66"/>
      <c r="Y617" s="66">
        <v>364149</v>
      </c>
      <c r="Z617" s="66"/>
      <c r="AA617" s="66"/>
      <c r="AB617" s="66" t="s">
        <v>792</v>
      </c>
      <c r="AC617" s="66"/>
      <c r="AD617" s="66"/>
      <c r="AE617" s="66">
        <v>51464</v>
      </c>
      <c r="AF617" s="66"/>
      <c r="AG617" s="66"/>
      <c r="AH617" s="66">
        <v>415613</v>
      </c>
      <c r="AI617" s="66"/>
      <c r="AJ617" s="66"/>
      <c r="AK617" s="66"/>
      <c r="AL617" s="66"/>
      <c r="AM617" s="66">
        <v>4335295</v>
      </c>
      <c r="AN617" s="66"/>
      <c r="AO617" s="66"/>
      <c r="AP617" s="66">
        <v>139565</v>
      </c>
      <c r="AQ617" s="66"/>
      <c r="AR617" s="66"/>
      <c r="AS617" s="66">
        <v>4474860</v>
      </c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</row>
    <row r="618" spans="1:753" s="53" customFormat="1">
      <c r="A618" s="50">
        <v>96704</v>
      </c>
      <c r="B618" s="50"/>
      <c r="C618" s="51" t="s">
        <v>541</v>
      </c>
      <c r="D618" s="51"/>
      <c r="E618" s="51"/>
      <c r="F618" s="66">
        <v>263685</v>
      </c>
      <c r="G618" s="66"/>
      <c r="H618" s="66"/>
      <c r="I618" s="66">
        <v>15191</v>
      </c>
      <c r="J618" s="66"/>
      <c r="K618" s="66"/>
      <c r="L618" s="66">
        <v>64023</v>
      </c>
      <c r="M618" s="66"/>
      <c r="N618" s="66"/>
      <c r="O618" s="66">
        <v>37658</v>
      </c>
      <c r="P618" s="66"/>
      <c r="Q618" s="66"/>
      <c r="R618" s="66">
        <v>28813</v>
      </c>
      <c r="S618" s="66"/>
      <c r="T618" s="66"/>
      <c r="U618" s="66">
        <f t="shared" si="9"/>
        <v>145685</v>
      </c>
      <c r="V618" s="66"/>
      <c r="W618" s="67"/>
      <c r="X618" s="66"/>
      <c r="Y618" s="66">
        <v>7464</v>
      </c>
      <c r="Z618" s="66"/>
      <c r="AA618" s="66"/>
      <c r="AB618" s="66" t="s">
        <v>792</v>
      </c>
      <c r="AC618" s="66"/>
      <c r="AD618" s="66"/>
      <c r="AE618" s="66" t="s">
        <v>793</v>
      </c>
      <c r="AF618" s="66"/>
      <c r="AG618" s="66"/>
      <c r="AH618" s="66">
        <v>7464</v>
      </c>
      <c r="AI618" s="66"/>
      <c r="AJ618" s="66"/>
      <c r="AK618" s="66"/>
      <c r="AL618" s="66"/>
      <c r="AM618" s="66">
        <v>88862</v>
      </c>
      <c r="AN618" s="66"/>
      <c r="AO618" s="66"/>
      <c r="AP618" s="66">
        <v>9625</v>
      </c>
      <c r="AQ618" s="66"/>
      <c r="AR618" s="66"/>
      <c r="AS618" s="66">
        <v>98487</v>
      </c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</row>
    <row r="619" spans="1:753" s="53" customFormat="1">
      <c r="A619" s="50">
        <v>96708</v>
      </c>
      <c r="B619" s="50"/>
      <c r="C619" s="51" t="s">
        <v>933</v>
      </c>
      <c r="D619" s="51"/>
      <c r="E619" s="51"/>
      <c r="F619" s="66">
        <v>1379687</v>
      </c>
      <c r="G619" s="66"/>
      <c r="H619" s="66"/>
      <c r="I619" s="66">
        <v>79483</v>
      </c>
      <c r="J619" s="66"/>
      <c r="K619" s="66"/>
      <c r="L619" s="66">
        <v>334989</v>
      </c>
      <c r="M619" s="66"/>
      <c r="N619" s="66"/>
      <c r="O619" s="66">
        <v>197038</v>
      </c>
      <c r="P619" s="66"/>
      <c r="Q619" s="66"/>
      <c r="R619" s="66">
        <v>93931</v>
      </c>
      <c r="S619" s="66"/>
      <c r="T619" s="66"/>
      <c r="U619" s="66">
        <f t="shared" si="9"/>
        <v>705441</v>
      </c>
      <c r="V619" s="66"/>
      <c r="W619" s="67"/>
      <c r="X619" s="66"/>
      <c r="Y619" s="66">
        <v>39055</v>
      </c>
      <c r="Z619" s="66"/>
      <c r="AA619" s="66"/>
      <c r="AB619" s="66" t="s">
        <v>792</v>
      </c>
      <c r="AC619" s="66"/>
      <c r="AD619" s="66"/>
      <c r="AE619" s="66">
        <v>19895</v>
      </c>
      <c r="AF619" s="66"/>
      <c r="AG619" s="66"/>
      <c r="AH619" s="66">
        <v>58950</v>
      </c>
      <c r="AI619" s="66"/>
      <c r="AJ619" s="66"/>
      <c r="AK619" s="66"/>
      <c r="AL619" s="66"/>
      <c r="AM619" s="66">
        <v>464956</v>
      </c>
      <c r="AN619" s="66"/>
      <c r="AO619" s="66"/>
      <c r="AP619" s="66">
        <v>29117</v>
      </c>
      <c r="AQ619" s="66"/>
      <c r="AR619" s="66"/>
      <c r="AS619" s="66">
        <v>494073</v>
      </c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</row>
    <row r="620" spans="1:753" s="53" customFormat="1">
      <c r="A620" s="50">
        <v>96711</v>
      </c>
      <c r="B620" s="50"/>
      <c r="C620" s="51" t="s">
        <v>542</v>
      </c>
      <c r="D620" s="51"/>
      <c r="E620" s="51"/>
      <c r="F620" s="66">
        <v>6181778</v>
      </c>
      <c r="G620" s="66"/>
      <c r="H620" s="66"/>
      <c r="I620" s="66">
        <v>356128</v>
      </c>
      <c r="J620" s="66"/>
      <c r="K620" s="66"/>
      <c r="L620" s="66">
        <v>1500943</v>
      </c>
      <c r="M620" s="66"/>
      <c r="N620" s="66"/>
      <c r="O620" s="66">
        <v>882844</v>
      </c>
      <c r="P620" s="66"/>
      <c r="Q620" s="66"/>
      <c r="R620" s="66">
        <v>10323</v>
      </c>
      <c r="S620" s="66"/>
      <c r="T620" s="66"/>
      <c r="U620" s="66">
        <f t="shared" si="9"/>
        <v>2750238</v>
      </c>
      <c r="V620" s="66"/>
      <c r="W620" s="67"/>
      <c r="X620" s="66"/>
      <c r="Y620" s="66">
        <v>174987</v>
      </c>
      <c r="Z620" s="66"/>
      <c r="AA620" s="66"/>
      <c r="AB620" s="66" t="s">
        <v>792</v>
      </c>
      <c r="AC620" s="66"/>
      <c r="AD620" s="66"/>
      <c r="AE620" s="66">
        <v>468550</v>
      </c>
      <c r="AF620" s="66"/>
      <c r="AG620" s="66"/>
      <c r="AH620" s="66">
        <v>643537</v>
      </c>
      <c r="AI620" s="66"/>
      <c r="AJ620" s="66"/>
      <c r="AK620" s="66"/>
      <c r="AL620" s="66"/>
      <c r="AM620" s="66">
        <v>2083265</v>
      </c>
      <c r="AN620" s="66"/>
      <c r="AO620" s="66"/>
      <c r="AP620" s="66">
        <v>-165088</v>
      </c>
      <c r="AQ620" s="66"/>
      <c r="AR620" s="66"/>
      <c r="AS620" s="66">
        <v>1918177</v>
      </c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</row>
    <row r="621" spans="1:753">
      <c r="A621" s="54">
        <v>96721</v>
      </c>
      <c r="B621" s="54"/>
      <c r="C621" s="55" t="s">
        <v>543</v>
      </c>
      <c r="D621" s="55"/>
      <c r="E621" s="55"/>
      <c r="F621" s="67">
        <v>326627</v>
      </c>
      <c r="G621" s="67"/>
      <c r="H621" s="67"/>
      <c r="I621" s="67">
        <v>18817</v>
      </c>
      <c r="J621" s="67"/>
      <c r="K621" s="67"/>
      <c r="L621" s="67">
        <v>79305</v>
      </c>
      <c r="M621" s="67"/>
      <c r="N621" s="67"/>
      <c r="O621" s="67">
        <v>46647</v>
      </c>
      <c r="P621" s="67"/>
      <c r="Q621" s="67"/>
      <c r="R621" s="67">
        <v>14615</v>
      </c>
      <c r="S621" s="67"/>
      <c r="T621" s="67"/>
      <c r="U621" s="67">
        <f t="shared" si="9"/>
        <v>159384</v>
      </c>
      <c r="V621" s="67"/>
      <c r="W621" s="67"/>
      <c r="X621" s="67"/>
      <c r="Y621" s="67">
        <v>9246</v>
      </c>
      <c r="Z621" s="67"/>
      <c r="AA621" s="67"/>
      <c r="AB621" s="67" t="s">
        <v>792</v>
      </c>
      <c r="AC621" s="67"/>
      <c r="AD621" s="67"/>
      <c r="AE621" s="67">
        <v>25539</v>
      </c>
      <c r="AF621" s="67"/>
      <c r="AG621" s="67"/>
      <c r="AH621" s="67">
        <v>34785</v>
      </c>
      <c r="AI621" s="67"/>
      <c r="AJ621" s="67"/>
      <c r="AK621" s="67"/>
      <c r="AL621" s="67"/>
      <c r="AM621" s="67">
        <v>110074</v>
      </c>
      <c r="AN621" s="67"/>
      <c r="AO621" s="67"/>
      <c r="AP621" s="67">
        <v>-1269</v>
      </c>
      <c r="AQ621" s="67"/>
      <c r="AR621" s="67"/>
      <c r="AS621" s="67">
        <v>108805</v>
      </c>
    </row>
    <row r="622" spans="1:753">
      <c r="A622" s="54">
        <v>96731</v>
      </c>
      <c r="B622" s="54"/>
      <c r="C622" s="55" t="s">
        <v>544</v>
      </c>
      <c r="D622" s="55"/>
      <c r="E622" s="55"/>
      <c r="F622" s="67">
        <v>259255</v>
      </c>
      <c r="G622" s="67"/>
      <c r="H622" s="67"/>
      <c r="I622" s="67">
        <v>14935</v>
      </c>
      <c r="J622" s="67"/>
      <c r="K622" s="67"/>
      <c r="L622" s="67">
        <v>62947</v>
      </c>
      <c r="M622" s="67"/>
      <c r="N622" s="67"/>
      <c r="O622" s="67">
        <v>37025</v>
      </c>
      <c r="P622" s="67"/>
      <c r="Q622" s="67"/>
      <c r="R622" s="67">
        <v>20951</v>
      </c>
      <c r="S622" s="67"/>
      <c r="T622" s="67"/>
      <c r="U622" s="67">
        <f t="shared" si="9"/>
        <v>135858</v>
      </c>
      <c r="V622" s="67"/>
      <c r="W622" s="67"/>
      <c r="X622" s="67"/>
      <c r="Y622" s="67">
        <v>7339</v>
      </c>
      <c r="Z622" s="67"/>
      <c r="AA622" s="67"/>
      <c r="AB622" s="67" t="s">
        <v>792</v>
      </c>
      <c r="AC622" s="67"/>
      <c r="AD622" s="67"/>
      <c r="AE622" s="67">
        <v>6</v>
      </c>
      <c r="AF622" s="67"/>
      <c r="AG622" s="67"/>
      <c r="AH622" s="67">
        <v>7345</v>
      </c>
      <c r="AI622" s="67"/>
      <c r="AJ622" s="67"/>
      <c r="AK622" s="67"/>
      <c r="AL622" s="67"/>
      <c r="AM622" s="67">
        <v>87369</v>
      </c>
      <c r="AN622" s="67"/>
      <c r="AO622" s="67"/>
      <c r="AP622" s="67">
        <v>7300</v>
      </c>
      <c r="AQ622" s="67"/>
      <c r="AR622" s="67"/>
      <c r="AS622" s="67">
        <v>94669</v>
      </c>
    </row>
    <row r="623" spans="1:753">
      <c r="A623" s="54">
        <v>96733</v>
      </c>
      <c r="B623" s="54"/>
      <c r="C623" s="55" t="s">
        <v>545</v>
      </c>
      <c r="D623" s="55"/>
      <c r="E623" s="55"/>
      <c r="F623" s="67">
        <v>11152</v>
      </c>
      <c r="G623" s="67"/>
      <c r="H623" s="67"/>
      <c r="I623" s="67">
        <v>642</v>
      </c>
      <c r="J623" s="67"/>
      <c r="K623" s="67"/>
      <c r="L623" s="67">
        <v>2708</v>
      </c>
      <c r="M623" s="67"/>
      <c r="N623" s="67"/>
      <c r="O623" s="67">
        <v>1593</v>
      </c>
      <c r="P623" s="67"/>
      <c r="Q623" s="67"/>
      <c r="R623" s="67">
        <v>3988</v>
      </c>
      <c r="S623" s="67"/>
      <c r="T623" s="67"/>
      <c r="U623" s="67">
        <f t="shared" si="9"/>
        <v>8931</v>
      </c>
      <c r="V623" s="67"/>
      <c r="W623" s="67"/>
      <c r="X623" s="67"/>
      <c r="Y623" s="67">
        <v>316</v>
      </c>
      <c r="Z623" s="67"/>
      <c r="AA623" s="67"/>
      <c r="AB623" s="67" t="s">
        <v>792</v>
      </c>
      <c r="AC623" s="67"/>
      <c r="AD623" s="67"/>
      <c r="AE623" s="67">
        <v>1209</v>
      </c>
      <c r="AF623" s="67"/>
      <c r="AG623" s="67"/>
      <c r="AH623" s="67">
        <v>1525</v>
      </c>
      <c r="AI623" s="67"/>
      <c r="AJ623" s="67"/>
      <c r="AK623" s="67"/>
      <c r="AL623" s="67"/>
      <c r="AM623" s="67">
        <v>3758</v>
      </c>
      <c r="AN623" s="67"/>
      <c r="AO623" s="67"/>
      <c r="AP623" s="67">
        <v>1574</v>
      </c>
      <c r="AQ623" s="67"/>
      <c r="AR623" s="67"/>
      <c r="AS623" s="67">
        <v>5332</v>
      </c>
    </row>
    <row r="624" spans="1:753" s="38" customFormat="1">
      <c r="A624" s="54">
        <v>96741</v>
      </c>
      <c r="B624" s="54"/>
      <c r="C624" s="55" t="s">
        <v>546</v>
      </c>
      <c r="D624" s="55"/>
      <c r="E624" s="55"/>
      <c r="F624" s="68">
        <v>138717</v>
      </c>
      <c r="G624" s="68"/>
      <c r="H624" s="68"/>
      <c r="I624" s="68">
        <v>7991</v>
      </c>
      <c r="J624" s="68"/>
      <c r="K624" s="68"/>
      <c r="L624" s="68">
        <v>33681</v>
      </c>
      <c r="M624" s="68"/>
      <c r="N624" s="68"/>
      <c r="O624" s="68">
        <v>19811</v>
      </c>
      <c r="P624" s="68"/>
      <c r="Q624" s="68"/>
      <c r="R624" s="68">
        <v>4204</v>
      </c>
      <c r="S624" s="68"/>
      <c r="T624" s="68"/>
      <c r="U624" s="68">
        <f t="shared" si="9"/>
        <v>65687</v>
      </c>
      <c r="V624" s="68"/>
      <c r="W624" s="68"/>
      <c r="X624" s="68"/>
      <c r="Y624" s="68">
        <v>3927</v>
      </c>
      <c r="Z624" s="68"/>
      <c r="AA624" s="68"/>
      <c r="AB624" s="68" t="s">
        <v>792</v>
      </c>
      <c r="AC624" s="68"/>
      <c r="AD624" s="68"/>
      <c r="AE624" s="68">
        <v>2410</v>
      </c>
      <c r="AF624" s="68"/>
      <c r="AG624" s="68"/>
      <c r="AH624" s="68">
        <v>6337</v>
      </c>
      <c r="AI624" s="68"/>
      <c r="AJ624" s="68"/>
      <c r="AK624" s="68"/>
      <c r="AL624" s="68"/>
      <c r="AM624" s="68">
        <v>46748</v>
      </c>
      <c r="AN624" s="68"/>
      <c r="AO624" s="68"/>
      <c r="AP624" s="68">
        <v>2215</v>
      </c>
      <c r="AQ624" s="68"/>
      <c r="AR624" s="68"/>
      <c r="AS624" s="68">
        <v>48963</v>
      </c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</row>
    <row r="625" spans="1:753">
      <c r="A625" s="54">
        <v>96751</v>
      </c>
      <c r="B625" s="54"/>
      <c r="C625" s="55" t="s">
        <v>879</v>
      </c>
      <c r="D625" s="55"/>
      <c r="E625" s="55"/>
      <c r="F625" s="67">
        <v>394305</v>
      </c>
      <c r="G625" s="67"/>
      <c r="H625" s="68"/>
      <c r="I625" s="67">
        <v>22716</v>
      </c>
      <c r="J625" s="67"/>
      <c r="K625" s="68"/>
      <c r="L625" s="67">
        <v>95737</v>
      </c>
      <c r="M625" s="67"/>
      <c r="N625" s="68"/>
      <c r="O625" s="67">
        <v>56312</v>
      </c>
      <c r="P625" s="67"/>
      <c r="Q625" s="68"/>
      <c r="R625" s="67">
        <v>10810</v>
      </c>
      <c r="S625" s="67"/>
      <c r="T625" s="68"/>
      <c r="U625" s="67">
        <f t="shared" si="9"/>
        <v>185575</v>
      </c>
      <c r="V625" s="67"/>
      <c r="W625" s="67"/>
      <c r="X625" s="68"/>
      <c r="Y625" s="67">
        <v>11162</v>
      </c>
      <c r="Z625" s="67"/>
      <c r="AA625" s="68"/>
      <c r="AB625" s="67" t="s">
        <v>792</v>
      </c>
      <c r="AC625" s="67"/>
      <c r="AD625" s="68"/>
      <c r="AE625" s="67">
        <v>31380</v>
      </c>
      <c r="AF625" s="67"/>
      <c r="AG625" s="68"/>
      <c r="AH625" s="67">
        <v>42542</v>
      </c>
      <c r="AI625" s="67"/>
      <c r="AJ625" s="68"/>
      <c r="AK625" s="67"/>
      <c r="AL625" s="68"/>
      <c r="AM625" s="67">
        <v>132881</v>
      </c>
      <c r="AN625" s="67"/>
      <c r="AO625" s="68"/>
      <c r="AP625" s="67">
        <v>-737</v>
      </c>
      <c r="AQ625" s="67"/>
      <c r="AR625" s="68"/>
      <c r="AS625" s="67">
        <v>132144</v>
      </c>
    </row>
    <row r="626" spans="1:753">
      <c r="A626" s="54">
        <v>96801</v>
      </c>
      <c r="B626" s="54"/>
      <c r="C626" s="55" t="s">
        <v>547</v>
      </c>
      <c r="D626" s="55"/>
      <c r="E626" s="55"/>
      <c r="F626" s="67">
        <v>11582279</v>
      </c>
      <c r="G626" s="67"/>
      <c r="H626" s="67"/>
      <c r="I626" s="67">
        <v>667247</v>
      </c>
      <c r="J626" s="67"/>
      <c r="K626" s="67"/>
      <c r="L626" s="67">
        <v>2812192</v>
      </c>
      <c r="M626" s="67"/>
      <c r="N626" s="67"/>
      <c r="O626" s="67">
        <v>1654110</v>
      </c>
      <c r="P626" s="67"/>
      <c r="Q626" s="67"/>
      <c r="R626" s="67">
        <v>406857</v>
      </c>
      <c r="S626" s="67"/>
      <c r="T626" s="67"/>
      <c r="U626" s="67">
        <f t="shared" si="9"/>
        <v>5540406</v>
      </c>
      <c r="V626" s="67"/>
      <c r="W626" s="67"/>
      <c r="X626" s="67"/>
      <c r="Y626" s="67">
        <v>327858</v>
      </c>
      <c r="Z626" s="67"/>
      <c r="AA626" s="67"/>
      <c r="AB626" s="67" t="s">
        <v>792</v>
      </c>
      <c r="AC626" s="67"/>
      <c r="AD626" s="67"/>
      <c r="AE626" s="67">
        <v>73178</v>
      </c>
      <c r="AF626" s="67"/>
      <c r="AG626" s="67"/>
      <c r="AH626" s="67">
        <v>401036</v>
      </c>
      <c r="AI626" s="67"/>
      <c r="AJ626" s="67"/>
      <c r="AK626" s="67"/>
      <c r="AL626" s="67"/>
      <c r="AM626" s="67">
        <v>3903238</v>
      </c>
      <c r="AN626" s="67"/>
      <c r="AO626" s="67"/>
      <c r="AP626" s="67">
        <v>217480</v>
      </c>
      <c r="AQ626" s="67"/>
      <c r="AR626" s="67"/>
      <c r="AS626" s="67">
        <v>4120718</v>
      </c>
    </row>
    <row r="627" spans="1:753" s="52" customFormat="1">
      <c r="A627" s="50">
        <v>96804</v>
      </c>
      <c r="B627" s="50"/>
      <c r="C627" s="51" t="s">
        <v>548</v>
      </c>
      <c r="D627" s="51"/>
      <c r="E627" s="51"/>
      <c r="F627" s="65">
        <v>405458</v>
      </c>
      <c r="G627" s="65"/>
      <c r="H627" s="65"/>
      <c r="I627" s="65">
        <v>23358</v>
      </c>
      <c r="J627" s="65"/>
      <c r="K627" s="65"/>
      <c r="L627" s="65">
        <v>98446</v>
      </c>
      <c r="M627" s="65"/>
      <c r="N627" s="65"/>
      <c r="O627" s="65">
        <v>57905</v>
      </c>
      <c r="P627" s="65"/>
      <c r="Q627" s="65"/>
      <c r="R627" s="65">
        <v>7601</v>
      </c>
      <c r="S627" s="65"/>
      <c r="T627" s="65"/>
      <c r="U627" s="65">
        <f t="shared" si="9"/>
        <v>187310</v>
      </c>
      <c r="V627" s="65"/>
      <c r="W627" s="68"/>
      <c r="X627" s="65"/>
      <c r="Y627" s="65">
        <v>11477</v>
      </c>
      <c r="Z627" s="65"/>
      <c r="AA627" s="65"/>
      <c r="AB627" s="65" t="s">
        <v>792</v>
      </c>
      <c r="AC627" s="65"/>
      <c r="AD627" s="65"/>
      <c r="AE627" s="65">
        <v>2044</v>
      </c>
      <c r="AF627" s="65"/>
      <c r="AG627" s="65"/>
      <c r="AH627" s="65">
        <v>13521</v>
      </c>
      <c r="AI627" s="65"/>
      <c r="AJ627" s="65"/>
      <c r="AK627" s="65"/>
      <c r="AL627" s="65"/>
      <c r="AM627" s="65">
        <v>136640</v>
      </c>
      <c r="AN627" s="65"/>
      <c r="AO627" s="65"/>
      <c r="AP627" s="65">
        <v>2424</v>
      </c>
      <c r="AQ627" s="65"/>
      <c r="AR627" s="65"/>
      <c r="AS627" s="65">
        <v>139064</v>
      </c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</row>
    <row r="628" spans="1:753" s="53" customFormat="1">
      <c r="A628" s="50">
        <v>96808</v>
      </c>
      <c r="B628" s="50"/>
      <c r="C628" s="51" t="s">
        <v>549</v>
      </c>
      <c r="D628" s="51"/>
      <c r="E628" s="51"/>
      <c r="F628" s="66">
        <v>1941889</v>
      </c>
      <c r="G628" s="66"/>
      <c r="H628" s="66"/>
      <c r="I628" s="66">
        <v>111871</v>
      </c>
      <c r="J628" s="66"/>
      <c r="K628" s="66"/>
      <c r="L628" s="66">
        <v>471493</v>
      </c>
      <c r="M628" s="66"/>
      <c r="N628" s="66"/>
      <c r="O628" s="66">
        <v>277329</v>
      </c>
      <c r="P628" s="66"/>
      <c r="Q628" s="66"/>
      <c r="R628" s="66">
        <v>42529</v>
      </c>
      <c r="S628" s="66"/>
      <c r="T628" s="66"/>
      <c r="U628" s="66">
        <f t="shared" si="9"/>
        <v>903222</v>
      </c>
      <c r="V628" s="66"/>
      <c r="W628" s="67"/>
      <c r="X628" s="66"/>
      <c r="Y628" s="66">
        <v>54969</v>
      </c>
      <c r="Z628" s="66"/>
      <c r="AA628" s="66"/>
      <c r="AB628" s="66" t="s">
        <v>792</v>
      </c>
      <c r="AC628" s="66"/>
      <c r="AD628" s="66"/>
      <c r="AE628" s="66">
        <v>3699</v>
      </c>
      <c r="AF628" s="66"/>
      <c r="AG628" s="66"/>
      <c r="AH628" s="66">
        <v>58668</v>
      </c>
      <c r="AI628" s="66"/>
      <c r="AJ628" s="66"/>
      <c r="AK628" s="66"/>
      <c r="AL628" s="66"/>
      <c r="AM628" s="66">
        <v>654418</v>
      </c>
      <c r="AN628" s="66"/>
      <c r="AO628" s="66"/>
      <c r="AP628" s="66">
        <v>23633</v>
      </c>
      <c r="AQ628" s="66"/>
      <c r="AR628" s="66"/>
      <c r="AS628" s="66">
        <v>678051</v>
      </c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</row>
    <row r="629" spans="1:753" s="53" customFormat="1">
      <c r="A629" s="50">
        <v>96811</v>
      </c>
      <c r="B629" s="50"/>
      <c r="C629" s="51" t="s">
        <v>550</v>
      </c>
      <c r="D629" s="51"/>
      <c r="E629" s="51"/>
      <c r="F629" s="66">
        <v>9181157</v>
      </c>
      <c r="G629" s="66"/>
      <c r="H629" s="66"/>
      <c r="I629" s="66">
        <v>528920</v>
      </c>
      <c r="J629" s="66"/>
      <c r="K629" s="66"/>
      <c r="L629" s="66">
        <v>2229197</v>
      </c>
      <c r="M629" s="66"/>
      <c r="N629" s="66"/>
      <c r="O629" s="66">
        <v>1311196</v>
      </c>
      <c r="P629" s="66"/>
      <c r="Q629" s="66"/>
      <c r="R629" s="66">
        <v>37410</v>
      </c>
      <c r="S629" s="66"/>
      <c r="T629" s="66"/>
      <c r="U629" s="66">
        <f t="shared" si="9"/>
        <v>4106723</v>
      </c>
      <c r="V629" s="66"/>
      <c r="W629" s="67"/>
      <c r="X629" s="66"/>
      <c r="Y629" s="66">
        <v>259889</v>
      </c>
      <c r="Z629" s="66"/>
      <c r="AA629" s="66"/>
      <c r="AB629" s="66" t="s">
        <v>792</v>
      </c>
      <c r="AC629" s="66"/>
      <c r="AD629" s="66"/>
      <c r="AE629" s="66">
        <v>53500</v>
      </c>
      <c r="AF629" s="66"/>
      <c r="AG629" s="66"/>
      <c r="AH629" s="66">
        <v>313389</v>
      </c>
      <c r="AI629" s="66"/>
      <c r="AJ629" s="66"/>
      <c r="AK629" s="66"/>
      <c r="AL629" s="66"/>
      <c r="AM629" s="66">
        <v>3094058</v>
      </c>
      <c r="AN629" s="66"/>
      <c r="AO629" s="66"/>
      <c r="AP629" s="66">
        <v>-23369</v>
      </c>
      <c r="AQ629" s="66"/>
      <c r="AR629" s="66"/>
      <c r="AS629" s="66">
        <v>3070689</v>
      </c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</row>
    <row r="630" spans="1:753" s="53" customFormat="1">
      <c r="A630" s="50">
        <v>96821</v>
      </c>
      <c r="B630" s="50"/>
      <c r="C630" s="51" t="s">
        <v>551</v>
      </c>
      <c r="D630" s="51"/>
      <c r="E630" s="51"/>
      <c r="F630" s="66">
        <v>2023775</v>
      </c>
      <c r="G630" s="66"/>
      <c r="H630" s="66"/>
      <c r="I630" s="66">
        <v>116588</v>
      </c>
      <c r="J630" s="66"/>
      <c r="K630" s="66"/>
      <c r="L630" s="66">
        <v>491375</v>
      </c>
      <c r="M630" s="66"/>
      <c r="N630" s="66"/>
      <c r="O630" s="66">
        <v>289023</v>
      </c>
      <c r="P630" s="66"/>
      <c r="Q630" s="66"/>
      <c r="R630" s="66" t="s">
        <v>793</v>
      </c>
      <c r="S630" s="66"/>
      <c r="T630" s="66"/>
      <c r="U630" s="66">
        <f t="shared" si="9"/>
        <v>896986</v>
      </c>
      <c r="V630" s="66"/>
      <c r="W630" s="67"/>
      <c r="X630" s="66"/>
      <c r="Y630" s="66">
        <v>57287</v>
      </c>
      <c r="Z630" s="66"/>
      <c r="AA630" s="66"/>
      <c r="AB630" s="66" t="s">
        <v>792</v>
      </c>
      <c r="AC630" s="66"/>
      <c r="AD630" s="66"/>
      <c r="AE630" s="66">
        <v>134629</v>
      </c>
      <c r="AF630" s="66"/>
      <c r="AG630" s="66"/>
      <c r="AH630" s="66">
        <v>191916</v>
      </c>
      <c r="AI630" s="66"/>
      <c r="AJ630" s="66"/>
      <c r="AK630" s="66"/>
      <c r="AL630" s="66"/>
      <c r="AM630" s="66">
        <v>682014</v>
      </c>
      <c r="AN630" s="66"/>
      <c r="AO630" s="66"/>
      <c r="AP630" s="66">
        <v>-54878</v>
      </c>
      <c r="AQ630" s="66"/>
      <c r="AR630" s="66"/>
      <c r="AS630" s="66">
        <v>627136</v>
      </c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</row>
    <row r="631" spans="1:753" s="53" customFormat="1">
      <c r="A631" s="50">
        <v>96831</v>
      </c>
      <c r="B631" s="50"/>
      <c r="C631" s="51" t="s">
        <v>552</v>
      </c>
      <c r="D631" s="51"/>
      <c r="E631" s="51"/>
      <c r="F631" s="66">
        <v>1404436</v>
      </c>
      <c r="G631" s="66"/>
      <c r="H631" s="66"/>
      <c r="I631" s="66">
        <v>80909</v>
      </c>
      <c r="J631" s="66"/>
      <c r="K631" s="66"/>
      <c r="L631" s="66">
        <v>340998</v>
      </c>
      <c r="M631" s="66"/>
      <c r="N631" s="66"/>
      <c r="O631" s="66">
        <v>200573</v>
      </c>
      <c r="P631" s="66"/>
      <c r="Q631" s="66"/>
      <c r="R631" s="66">
        <v>37726</v>
      </c>
      <c r="S631" s="66"/>
      <c r="T631" s="66"/>
      <c r="U631" s="66">
        <f t="shared" si="9"/>
        <v>660206</v>
      </c>
      <c r="V631" s="66"/>
      <c r="W631" s="67"/>
      <c r="X631" s="66"/>
      <c r="Y631" s="66">
        <v>39755</v>
      </c>
      <c r="Z631" s="66"/>
      <c r="AA631" s="66"/>
      <c r="AB631" s="66" t="s">
        <v>792</v>
      </c>
      <c r="AC631" s="66"/>
      <c r="AD631" s="66"/>
      <c r="AE631" s="66" t="s">
        <v>793</v>
      </c>
      <c r="AF631" s="66"/>
      <c r="AG631" s="66"/>
      <c r="AH631" s="66">
        <v>39755</v>
      </c>
      <c r="AI631" s="66"/>
      <c r="AJ631" s="66"/>
      <c r="AK631" s="66"/>
      <c r="AL631" s="66"/>
      <c r="AM631" s="66">
        <v>473296</v>
      </c>
      <c r="AN631" s="66"/>
      <c r="AO631" s="66"/>
      <c r="AP631" s="66">
        <v>19380</v>
      </c>
      <c r="AQ631" s="66"/>
      <c r="AR631" s="66"/>
      <c r="AS631" s="66">
        <v>492676</v>
      </c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</row>
    <row r="632" spans="1:753" s="53" customFormat="1">
      <c r="A632" s="50">
        <v>96901</v>
      </c>
      <c r="B632" s="50"/>
      <c r="C632" s="51" t="s">
        <v>553</v>
      </c>
      <c r="D632" s="51"/>
      <c r="E632" s="51"/>
      <c r="F632" s="66">
        <v>1372201</v>
      </c>
      <c r="G632" s="66"/>
      <c r="H632" s="66"/>
      <c r="I632" s="66">
        <v>79051</v>
      </c>
      <c r="J632" s="66"/>
      <c r="K632" s="66"/>
      <c r="L632" s="66">
        <v>333172</v>
      </c>
      <c r="M632" s="66"/>
      <c r="N632" s="66"/>
      <c r="O632" s="66">
        <v>195969</v>
      </c>
      <c r="P632" s="66"/>
      <c r="Q632" s="66"/>
      <c r="R632" s="66">
        <v>85745</v>
      </c>
      <c r="S632" s="66"/>
      <c r="T632" s="66"/>
      <c r="U632" s="66">
        <f t="shared" si="9"/>
        <v>693937</v>
      </c>
      <c r="V632" s="66"/>
      <c r="W632" s="67"/>
      <c r="X632" s="66"/>
      <c r="Y632" s="66">
        <v>38843</v>
      </c>
      <c r="Z632" s="66"/>
      <c r="AA632" s="66"/>
      <c r="AB632" s="66" t="s">
        <v>792</v>
      </c>
      <c r="AC632" s="66"/>
      <c r="AD632" s="66"/>
      <c r="AE632" s="66" t="s">
        <v>793</v>
      </c>
      <c r="AF632" s="66"/>
      <c r="AG632" s="66"/>
      <c r="AH632" s="66">
        <v>38843</v>
      </c>
      <c r="AI632" s="66"/>
      <c r="AJ632" s="66"/>
      <c r="AK632" s="66"/>
      <c r="AL632" s="66"/>
      <c r="AM632" s="66">
        <v>462433</v>
      </c>
      <c r="AN632" s="66"/>
      <c r="AO632" s="66"/>
      <c r="AP632" s="66">
        <v>28927</v>
      </c>
      <c r="AQ632" s="66"/>
      <c r="AR632" s="66"/>
      <c r="AS632" s="66">
        <v>491360</v>
      </c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</row>
    <row r="633" spans="1:753" s="52" customFormat="1">
      <c r="A633" s="50">
        <v>96911</v>
      </c>
      <c r="B633" s="50"/>
      <c r="C633" s="51" t="s">
        <v>554</v>
      </c>
      <c r="D633" s="51"/>
      <c r="E633" s="51"/>
      <c r="F633" s="65">
        <v>3667</v>
      </c>
      <c r="G633" s="65"/>
      <c r="H633" s="65"/>
      <c r="I633" s="65">
        <v>211</v>
      </c>
      <c r="J633" s="65"/>
      <c r="K633" s="65"/>
      <c r="L633" s="65">
        <v>890</v>
      </c>
      <c r="M633" s="65"/>
      <c r="N633" s="65"/>
      <c r="O633" s="65">
        <v>524</v>
      </c>
      <c r="P633" s="65"/>
      <c r="Q633" s="65"/>
      <c r="R633" s="65">
        <v>2464</v>
      </c>
      <c r="S633" s="65"/>
      <c r="T633" s="65"/>
      <c r="U633" s="65">
        <f t="shared" si="9"/>
        <v>4089</v>
      </c>
      <c r="V633" s="65"/>
      <c r="W633" s="68"/>
      <c r="X633" s="65"/>
      <c r="Y633" s="65">
        <v>104</v>
      </c>
      <c r="Z633" s="65"/>
      <c r="AA633" s="65"/>
      <c r="AB633" s="65" t="s">
        <v>792</v>
      </c>
      <c r="AC633" s="65"/>
      <c r="AD633" s="65"/>
      <c r="AE633" s="65">
        <v>2953</v>
      </c>
      <c r="AF633" s="65"/>
      <c r="AG633" s="65"/>
      <c r="AH633" s="65">
        <v>3057</v>
      </c>
      <c r="AI633" s="65"/>
      <c r="AJ633" s="65"/>
      <c r="AK633" s="65"/>
      <c r="AL633" s="65"/>
      <c r="AM633" s="65">
        <v>1236</v>
      </c>
      <c r="AN633" s="65"/>
      <c r="AO633" s="65"/>
      <c r="AP633" s="65">
        <v>521</v>
      </c>
      <c r="AQ633" s="65"/>
      <c r="AR633" s="65"/>
      <c r="AS633" s="65">
        <v>1757</v>
      </c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</row>
    <row r="634" spans="1:753" s="53" customFormat="1">
      <c r="A634" s="50">
        <v>96912</v>
      </c>
      <c r="B634" s="50"/>
      <c r="C634" s="51" t="s">
        <v>555</v>
      </c>
      <c r="D634" s="51"/>
      <c r="E634" s="51"/>
      <c r="F634" s="66">
        <v>91816</v>
      </c>
      <c r="G634" s="66"/>
      <c r="H634" s="66"/>
      <c r="I634" s="66">
        <v>5289</v>
      </c>
      <c r="J634" s="66"/>
      <c r="K634" s="66"/>
      <c r="L634" s="66">
        <v>22293</v>
      </c>
      <c r="M634" s="66"/>
      <c r="N634" s="66"/>
      <c r="O634" s="66">
        <v>13113</v>
      </c>
      <c r="P634" s="66"/>
      <c r="Q634" s="66"/>
      <c r="R634" s="66">
        <v>4325</v>
      </c>
      <c r="S634" s="66"/>
      <c r="T634" s="66"/>
      <c r="U634" s="66">
        <f t="shared" si="9"/>
        <v>45020</v>
      </c>
      <c r="V634" s="66"/>
      <c r="W634" s="67"/>
      <c r="X634" s="66"/>
      <c r="Y634" s="66">
        <v>2599</v>
      </c>
      <c r="Z634" s="66"/>
      <c r="AA634" s="66"/>
      <c r="AB634" s="66" t="s">
        <v>792</v>
      </c>
      <c r="AC634" s="66"/>
      <c r="AD634" s="66"/>
      <c r="AE634" s="66">
        <v>3739</v>
      </c>
      <c r="AF634" s="66"/>
      <c r="AG634" s="66"/>
      <c r="AH634" s="66">
        <v>6338</v>
      </c>
      <c r="AI634" s="66"/>
      <c r="AJ634" s="66"/>
      <c r="AK634" s="66"/>
      <c r="AL634" s="66"/>
      <c r="AM634" s="66">
        <v>30942</v>
      </c>
      <c r="AN634" s="66"/>
      <c r="AO634" s="66"/>
      <c r="AP634" s="66">
        <v>2307</v>
      </c>
      <c r="AQ634" s="66"/>
      <c r="AR634" s="66"/>
      <c r="AS634" s="66">
        <v>33249</v>
      </c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</row>
    <row r="635" spans="1:753" s="53" customFormat="1">
      <c r="A635" s="50">
        <v>96918</v>
      </c>
      <c r="B635" s="50"/>
      <c r="C635" s="51" t="s">
        <v>556</v>
      </c>
      <c r="D635" s="51"/>
      <c r="E635" s="51"/>
      <c r="F635" s="66">
        <v>58053</v>
      </c>
      <c r="G635" s="66"/>
      <c r="H635" s="66"/>
      <c r="I635" s="66">
        <v>3344</v>
      </c>
      <c r="J635" s="66"/>
      <c r="K635" s="66"/>
      <c r="L635" s="66">
        <v>14095</v>
      </c>
      <c r="M635" s="66"/>
      <c r="N635" s="66"/>
      <c r="O635" s="66">
        <v>8291</v>
      </c>
      <c r="P635" s="66"/>
      <c r="Q635" s="66"/>
      <c r="R635" s="66">
        <v>7713</v>
      </c>
      <c r="S635" s="66"/>
      <c r="T635" s="66"/>
      <c r="U635" s="66">
        <f t="shared" si="9"/>
        <v>33443</v>
      </c>
      <c r="V635" s="66"/>
      <c r="W635" s="67"/>
      <c r="X635" s="66"/>
      <c r="Y635" s="66">
        <v>1643</v>
      </c>
      <c r="Z635" s="66"/>
      <c r="AA635" s="66"/>
      <c r="AB635" s="66" t="s">
        <v>792</v>
      </c>
      <c r="AC635" s="66"/>
      <c r="AD635" s="66"/>
      <c r="AE635" s="66">
        <v>884</v>
      </c>
      <c r="AF635" s="66"/>
      <c r="AG635" s="66"/>
      <c r="AH635" s="66">
        <v>2527</v>
      </c>
      <c r="AI635" s="66"/>
      <c r="AJ635" s="66"/>
      <c r="AK635" s="66"/>
      <c r="AL635" s="66"/>
      <c r="AM635" s="66">
        <v>19564</v>
      </c>
      <c r="AN635" s="66"/>
      <c r="AO635" s="66"/>
      <c r="AP635" s="66">
        <v>5648</v>
      </c>
      <c r="AQ635" s="66"/>
      <c r="AR635" s="66"/>
      <c r="AS635" s="66">
        <v>25212</v>
      </c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</row>
    <row r="636" spans="1:753" s="53" customFormat="1">
      <c r="A636" s="50">
        <v>97001</v>
      </c>
      <c r="B636" s="50"/>
      <c r="C636" s="51" t="s">
        <v>557</v>
      </c>
      <c r="D636" s="51"/>
      <c r="E636" s="51"/>
      <c r="F636" s="66">
        <v>2104897</v>
      </c>
      <c r="G636" s="66"/>
      <c r="H636" s="66"/>
      <c r="I636" s="66">
        <v>121262</v>
      </c>
      <c r="J636" s="66"/>
      <c r="K636" s="66"/>
      <c r="L636" s="66">
        <v>511071</v>
      </c>
      <c r="M636" s="66"/>
      <c r="N636" s="66"/>
      <c r="O636" s="66">
        <v>300608</v>
      </c>
      <c r="P636" s="66"/>
      <c r="Q636" s="66"/>
      <c r="R636" s="66">
        <v>148744</v>
      </c>
      <c r="S636" s="66"/>
      <c r="T636" s="66"/>
      <c r="U636" s="66">
        <f t="shared" si="9"/>
        <v>1081685</v>
      </c>
      <c r="V636" s="66"/>
      <c r="W636" s="67"/>
      <c r="X636" s="66"/>
      <c r="Y636" s="66">
        <v>59583</v>
      </c>
      <c r="Z636" s="66"/>
      <c r="AA636" s="66"/>
      <c r="AB636" s="66" t="s">
        <v>792</v>
      </c>
      <c r="AC636" s="66"/>
      <c r="AD636" s="66"/>
      <c r="AE636" s="66">
        <v>11523</v>
      </c>
      <c r="AF636" s="66"/>
      <c r="AG636" s="66"/>
      <c r="AH636" s="66">
        <v>71106</v>
      </c>
      <c r="AI636" s="66"/>
      <c r="AJ636" s="66"/>
      <c r="AK636" s="66"/>
      <c r="AL636" s="66"/>
      <c r="AM636" s="66">
        <v>709352</v>
      </c>
      <c r="AN636" s="66"/>
      <c r="AO636" s="66"/>
      <c r="AP636" s="66">
        <v>36360</v>
      </c>
      <c r="AQ636" s="66"/>
      <c r="AR636" s="66"/>
      <c r="AS636" s="66">
        <v>745712</v>
      </c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</row>
    <row r="637" spans="1:753" s="53" customFormat="1">
      <c r="A637" s="50">
        <v>97002</v>
      </c>
      <c r="B637" s="50"/>
      <c r="C637" s="51" t="s">
        <v>558</v>
      </c>
      <c r="D637" s="51"/>
      <c r="E637" s="51"/>
      <c r="F637" s="66">
        <v>803735</v>
      </c>
      <c r="G637" s="66"/>
      <c r="H637" s="66"/>
      <c r="I637" s="66">
        <v>46303</v>
      </c>
      <c r="J637" s="66"/>
      <c r="K637" s="66"/>
      <c r="L637" s="66">
        <v>195148</v>
      </c>
      <c r="M637" s="66"/>
      <c r="N637" s="66"/>
      <c r="O637" s="66">
        <v>114784</v>
      </c>
      <c r="P637" s="66"/>
      <c r="Q637" s="66"/>
      <c r="R637" s="66">
        <v>16832</v>
      </c>
      <c r="S637" s="66"/>
      <c r="T637" s="66"/>
      <c r="U637" s="66">
        <f t="shared" si="9"/>
        <v>373067</v>
      </c>
      <c r="V637" s="66"/>
      <c r="W637" s="67"/>
      <c r="X637" s="66"/>
      <c r="Y637" s="66">
        <v>22751</v>
      </c>
      <c r="Z637" s="66"/>
      <c r="AA637" s="66"/>
      <c r="AB637" s="66" t="s">
        <v>792</v>
      </c>
      <c r="AC637" s="66"/>
      <c r="AD637" s="66"/>
      <c r="AE637" s="66">
        <v>7002</v>
      </c>
      <c r="AF637" s="66"/>
      <c r="AG637" s="66"/>
      <c r="AH637" s="66">
        <v>29753</v>
      </c>
      <c r="AI637" s="66"/>
      <c r="AJ637" s="66"/>
      <c r="AK637" s="66"/>
      <c r="AL637" s="66"/>
      <c r="AM637" s="66">
        <v>270859</v>
      </c>
      <c r="AN637" s="66"/>
      <c r="AO637" s="66"/>
      <c r="AP637" s="66">
        <v>10025</v>
      </c>
      <c r="AQ637" s="66"/>
      <c r="AR637" s="66"/>
      <c r="AS637" s="66">
        <v>280884</v>
      </c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</row>
    <row r="638" spans="1:753" s="53" customFormat="1">
      <c r="A638" s="50">
        <v>97004</v>
      </c>
      <c r="B638" s="50"/>
      <c r="C638" s="51" t="s">
        <v>880</v>
      </c>
      <c r="D638" s="51"/>
      <c r="E638" s="51"/>
      <c r="F638" s="66">
        <v>14972</v>
      </c>
      <c r="G638" s="66"/>
      <c r="H638" s="66"/>
      <c r="I638" s="66">
        <v>863</v>
      </c>
      <c r="J638" s="66"/>
      <c r="K638" s="66"/>
      <c r="L638" s="66">
        <v>3635</v>
      </c>
      <c r="M638" s="66"/>
      <c r="N638" s="66"/>
      <c r="O638" s="66">
        <v>2138</v>
      </c>
      <c r="P638" s="66"/>
      <c r="Q638" s="66"/>
      <c r="R638" s="66">
        <v>4225</v>
      </c>
      <c r="S638" s="66"/>
      <c r="T638" s="66"/>
      <c r="U638" s="66">
        <f t="shared" si="9"/>
        <v>10861</v>
      </c>
      <c r="V638" s="66"/>
      <c r="W638" s="67"/>
      <c r="X638" s="66"/>
      <c r="Y638" s="66">
        <v>424</v>
      </c>
      <c r="Z638" s="66"/>
      <c r="AA638" s="66"/>
      <c r="AB638" s="66" t="s">
        <v>792</v>
      </c>
      <c r="AC638" s="66"/>
      <c r="AD638" s="66"/>
      <c r="AE638" s="66" t="s">
        <v>793</v>
      </c>
      <c r="AF638" s="66"/>
      <c r="AG638" s="66"/>
      <c r="AH638" s="66">
        <v>424</v>
      </c>
      <c r="AI638" s="66"/>
      <c r="AJ638" s="66"/>
      <c r="AK638" s="66"/>
      <c r="AL638" s="66"/>
      <c r="AM638" s="66">
        <v>5045</v>
      </c>
      <c r="AN638" s="66"/>
      <c r="AO638" s="66"/>
      <c r="AP638" s="66">
        <v>1862</v>
      </c>
      <c r="AQ638" s="66"/>
      <c r="AR638" s="66"/>
      <c r="AS638" s="66">
        <v>6907</v>
      </c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</row>
    <row r="639" spans="1:753">
      <c r="A639" s="54">
        <v>97005</v>
      </c>
      <c r="B639" s="54"/>
      <c r="C639" s="55" t="s">
        <v>559</v>
      </c>
      <c r="D639" s="55"/>
      <c r="E639" s="55"/>
      <c r="F639" s="67">
        <v>43235</v>
      </c>
      <c r="G639" s="67"/>
      <c r="H639" s="67"/>
      <c r="I639" s="67">
        <v>2491</v>
      </c>
      <c r="J639" s="67"/>
      <c r="K639" s="67"/>
      <c r="L639" s="67">
        <v>10498</v>
      </c>
      <c r="M639" s="67"/>
      <c r="N639" s="67"/>
      <c r="O639" s="67">
        <v>6174</v>
      </c>
      <c r="P639" s="67"/>
      <c r="Q639" s="67"/>
      <c r="R639" s="67">
        <v>13129</v>
      </c>
      <c r="S639" s="67"/>
      <c r="T639" s="67"/>
      <c r="U639" s="67">
        <f t="shared" si="9"/>
        <v>32292</v>
      </c>
      <c r="V639" s="67"/>
      <c r="W639" s="67"/>
      <c r="X639" s="67"/>
      <c r="Y639" s="67">
        <v>1224</v>
      </c>
      <c r="Z639" s="67"/>
      <c r="AA639" s="67"/>
      <c r="AB639" s="67" t="s">
        <v>792</v>
      </c>
      <c r="AC639" s="67"/>
      <c r="AD639" s="67"/>
      <c r="AE639" s="67">
        <v>1368</v>
      </c>
      <c r="AF639" s="67"/>
      <c r="AG639" s="67"/>
      <c r="AH639" s="67">
        <v>2592</v>
      </c>
      <c r="AI639" s="67"/>
      <c r="AJ639" s="67"/>
      <c r="AK639" s="67"/>
      <c r="AL639" s="67"/>
      <c r="AM639" s="67">
        <v>14570</v>
      </c>
      <c r="AN639" s="67"/>
      <c r="AO639" s="67"/>
      <c r="AP639" s="67">
        <v>3211</v>
      </c>
      <c r="AQ639" s="67"/>
      <c r="AR639" s="67"/>
      <c r="AS639" s="67">
        <v>17781</v>
      </c>
    </row>
    <row r="640" spans="1:753">
      <c r="A640" s="54">
        <v>97008</v>
      </c>
      <c r="B640" s="54"/>
      <c r="C640" s="55" t="s">
        <v>560</v>
      </c>
      <c r="D640" s="55"/>
      <c r="E640" s="55"/>
      <c r="F640" s="67">
        <v>437845</v>
      </c>
      <c r="G640" s="67"/>
      <c r="H640" s="67"/>
      <c r="I640" s="67">
        <v>25224</v>
      </c>
      <c r="J640" s="67"/>
      <c r="K640" s="67"/>
      <c r="L640" s="67">
        <v>106309</v>
      </c>
      <c r="M640" s="67"/>
      <c r="N640" s="67"/>
      <c r="O640" s="67">
        <v>62530</v>
      </c>
      <c r="P640" s="67"/>
      <c r="Q640" s="67"/>
      <c r="R640" s="67">
        <v>12387</v>
      </c>
      <c r="S640" s="67"/>
      <c r="T640" s="67"/>
      <c r="U640" s="67">
        <f t="shared" si="9"/>
        <v>206450</v>
      </c>
      <c r="V640" s="67"/>
      <c r="W640" s="67"/>
      <c r="X640" s="67"/>
      <c r="Y640" s="67">
        <v>12394</v>
      </c>
      <c r="Z640" s="67"/>
      <c r="AA640" s="67"/>
      <c r="AB640" s="67" t="s">
        <v>792</v>
      </c>
      <c r="AC640" s="67"/>
      <c r="AD640" s="67"/>
      <c r="AE640" s="67">
        <v>3127</v>
      </c>
      <c r="AF640" s="67"/>
      <c r="AG640" s="67"/>
      <c r="AH640" s="67">
        <v>15521</v>
      </c>
      <c r="AI640" s="67"/>
      <c r="AJ640" s="67"/>
      <c r="AK640" s="67"/>
      <c r="AL640" s="67"/>
      <c r="AM640" s="67">
        <v>147554</v>
      </c>
      <c r="AN640" s="67"/>
      <c r="AO640" s="67"/>
      <c r="AP640" s="67">
        <v>7175</v>
      </c>
      <c r="AQ640" s="67"/>
      <c r="AR640" s="67"/>
      <c r="AS640" s="67">
        <v>154729</v>
      </c>
    </row>
    <row r="641" spans="1:753">
      <c r="A641" s="54">
        <v>97010</v>
      </c>
      <c r="B641" s="54"/>
      <c r="C641" s="55" t="s">
        <v>791</v>
      </c>
      <c r="D641" s="55"/>
      <c r="E641" s="55"/>
      <c r="F641" s="67" t="s">
        <v>793</v>
      </c>
      <c r="G641" s="67"/>
      <c r="H641" s="67"/>
      <c r="I641" s="67" t="s">
        <v>922</v>
      </c>
      <c r="J641" s="67"/>
      <c r="K641" s="67"/>
      <c r="L641" s="67" t="s">
        <v>923</v>
      </c>
      <c r="M641" s="67"/>
      <c r="N641" s="67"/>
      <c r="O641" s="67" t="s">
        <v>924</v>
      </c>
      <c r="P641" s="67"/>
      <c r="Q641" s="67"/>
      <c r="R641" s="67" t="s">
        <v>793</v>
      </c>
      <c r="S641" s="67"/>
      <c r="T641" s="67"/>
      <c r="U641" s="67">
        <f t="shared" si="9"/>
        <v>0</v>
      </c>
      <c r="V641" s="67"/>
      <c r="W641" s="67"/>
      <c r="X641" s="67"/>
      <c r="Y641" s="67" t="s">
        <v>922</v>
      </c>
      <c r="Z641" s="67"/>
      <c r="AA641" s="67"/>
      <c r="AB641" s="67" t="s">
        <v>792</v>
      </c>
      <c r="AC641" s="67"/>
      <c r="AD641" s="67"/>
      <c r="AE641" s="67">
        <v>2056902</v>
      </c>
      <c r="AF641" s="67"/>
      <c r="AG641" s="67"/>
      <c r="AH641" s="67">
        <v>2056902</v>
      </c>
      <c r="AI641" s="67"/>
      <c r="AJ641" s="67"/>
      <c r="AK641" s="67"/>
      <c r="AL641" s="67"/>
      <c r="AM641" s="67" t="s">
        <v>925</v>
      </c>
      <c r="AN641" s="67"/>
      <c r="AO641" s="67"/>
      <c r="AP641" s="67">
        <v>-1282454</v>
      </c>
      <c r="AQ641" s="67"/>
      <c r="AR641" s="67"/>
      <c r="AS641" s="67">
        <v>-1282454</v>
      </c>
    </row>
    <row r="642" spans="1:753" s="38" customFormat="1">
      <c r="A642" s="54">
        <v>97011</v>
      </c>
      <c r="B642" s="54"/>
      <c r="C642" s="55" t="s">
        <v>561</v>
      </c>
      <c r="D642" s="55"/>
      <c r="E642" s="55"/>
      <c r="F642" s="68">
        <v>2928187</v>
      </c>
      <c r="G642" s="68"/>
      <c r="H642" s="68"/>
      <c r="I642" s="68">
        <v>168691</v>
      </c>
      <c r="J642" s="68"/>
      <c r="K642" s="68"/>
      <c r="L642" s="68">
        <v>710967</v>
      </c>
      <c r="M642" s="68"/>
      <c r="N642" s="68"/>
      <c r="O642" s="68">
        <v>418186</v>
      </c>
      <c r="P642" s="68"/>
      <c r="Q642" s="68"/>
      <c r="R642" s="68" t="s">
        <v>793</v>
      </c>
      <c r="S642" s="68"/>
      <c r="T642" s="68"/>
      <c r="U642" s="68">
        <f t="shared" si="9"/>
        <v>1297844</v>
      </c>
      <c r="V642" s="68"/>
      <c r="W642" s="68"/>
      <c r="X642" s="68"/>
      <c r="Y642" s="68">
        <v>82888</v>
      </c>
      <c r="Z642" s="68"/>
      <c r="AA642" s="68"/>
      <c r="AB642" s="68" t="s">
        <v>792</v>
      </c>
      <c r="AC642" s="68"/>
      <c r="AD642" s="68"/>
      <c r="AE642" s="68">
        <v>92552</v>
      </c>
      <c r="AF642" s="68"/>
      <c r="AG642" s="68"/>
      <c r="AH642" s="68">
        <v>175440</v>
      </c>
      <c r="AI642" s="68"/>
      <c r="AJ642" s="68"/>
      <c r="AK642" s="68"/>
      <c r="AL642" s="68"/>
      <c r="AM642" s="68">
        <v>986801</v>
      </c>
      <c r="AN642" s="68"/>
      <c r="AO642" s="68"/>
      <c r="AP642" s="68">
        <v>-38711</v>
      </c>
      <c r="AQ642" s="68"/>
      <c r="AR642" s="68"/>
      <c r="AS642" s="68">
        <v>948090</v>
      </c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</row>
    <row r="643" spans="1:753">
      <c r="A643" s="54">
        <v>97012</v>
      </c>
      <c r="B643" s="54"/>
      <c r="C643" s="55" t="s">
        <v>881</v>
      </c>
      <c r="D643" s="55"/>
      <c r="E643" s="55"/>
      <c r="F643" s="67">
        <v>45068</v>
      </c>
      <c r="G643" s="67"/>
      <c r="H643" s="68"/>
      <c r="I643" s="67">
        <v>2596</v>
      </c>
      <c r="J643" s="67"/>
      <c r="K643" s="68"/>
      <c r="L643" s="67">
        <v>10942</v>
      </c>
      <c r="M643" s="67"/>
      <c r="N643" s="68"/>
      <c r="O643" s="67">
        <v>6436</v>
      </c>
      <c r="P643" s="67"/>
      <c r="Q643" s="68"/>
      <c r="R643" s="67">
        <v>4949</v>
      </c>
      <c r="S643" s="67"/>
      <c r="T643" s="68"/>
      <c r="U643" s="67">
        <f t="shared" si="9"/>
        <v>24923</v>
      </c>
      <c r="V643" s="67"/>
      <c r="W643" s="67"/>
      <c r="X643" s="68"/>
      <c r="Y643" s="67">
        <v>1276</v>
      </c>
      <c r="Z643" s="67"/>
      <c r="AA643" s="68"/>
      <c r="AB643" s="67" t="s">
        <v>792</v>
      </c>
      <c r="AC643" s="67"/>
      <c r="AD643" s="68"/>
      <c r="AE643" s="67">
        <v>1149</v>
      </c>
      <c r="AF643" s="67"/>
      <c r="AG643" s="68"/>
      <c r="AH643" s="67">
        <v>2425</v>
      </c>
      <c r="AI643" s="67"/>
      <c r="AJ643" s="68"/>
      <c r="AK643" s="67"/>
      <c r="AL643" s="68"/>
      <c r="AM643" s="67">
        <v>15188</v>
      </c>
      <c r="AN643" s="67"/>
      <c r="AO643" s="68"/>
      <c r="AP643" s="67">
        <v>752</v>
      </c>
      <c r="AQ643" s="67"/>
      <c r="AR643" s="68"/>
      <c r="AS643" s="67">
        <v>15940</v>
      </c>
    </row>
    <row r="644" spans="1:753">
      <c r="A644" s="54">
        <v>97013</v>
      </c>
      <c r="B644" s="54"/>
      <c r="C644" s="55" t="s">
        <v>562</v>
      </c>
      <c r="D644" s="55"/>
      <c r="E644" s="55"/>
      <c r="F644" s="67">
        <v>27805</v>
      </c>
      <c r="G644" s="67"/>
      <c r="H644" s="67"/>
      <c r="I644" s="67">
        <v>1602</v>
      </c>
      <c r="J644" s="67"/>
      <c r="K644" s="67"/>
      <c r="L644" s="67">
        <v>6751</v>
      </c>
      <c r="M644" s="67"/>
      <c r="N644" s="67"/>
      <c r="O644" s="67">
        <v>3971</v>
      </c>
      <c r="P644" s="67"/>
      <c r="Q644" s="67"/>
      <c r="R644" s="67">
        <v>6233</v>
      </c>
      <c r="S644" s="67"/>
      <c r="T644" s="67"/>
      <c r="U644" s="67">
        <f t="shared" si="9"/>
        <v>18557</v>
      </c>
      <c r="V644" s="67"/>
      <c r="W644" s="67"/>
      <c r="X644" s="67"/>
      <c r="Y644" s="67">
        <v>787</v>
      </c>
      <c r="Z644" s="67"/>
      <c r="AA644" s="67"/>
      <c r="AB644" s="67" t="s">
        <v>792</v>
      </c>
      <c r="AC644" s="67"/>
      <c r="AD644" s="67"/>
      <c r="AE644" s="67">
        <v>431</v>
      </c>
      <c r="AF644" s="67"/>
      <c r="AG644" s="67"/>
      <c r="AH644" s="67">
        <v>1218</v>
      </c>
      <c r="AI644" s="67"/>
      <c r="AJ644" s="67"/>
      <c r="AK644" s="67"/>
      <c r="AL644" s="67"/>
      <c r="AM644" s="67">
        <v>9370</v>
      </c>
      <c r="AN644" s="67"/>
      <c r="AO644" s="67"/>
      <c r="AP644" s="67">
        <v>2046</v>
      </c>
      <c r="AQ644" s="67"/>
      <c r="AR644" s="67"/>
      <c r="AS644" s="67">
        <v>11416</v>
      </c>
    </row>
    <row r="645" spans="1:753" s="52" customFormat="1">
      <c r="A645" s="50">
        <v>97015</v>
      </c>
      <c r="B645" s="50"/>
      <c r="C645" s="51" t="s">
        <v>563</v>
      </c>
      <c r="D645" s="51"/>
      <c r="E645" s="51"/>
      <c r="F645" s="65">
        <v>63401</v>
      </c>
      <c r="G645" s="65"/>
      <c r="H645" s="65"/>
      <c r="I645" s="65">
        <v>3652</v>
      </c>
      <c r="J645" s="65"/>
      <c r="K645" s="65"/>
      <c r="L645" s="65">
        <v>15394</v>
      </c>
      <c r="M645" s="65"/>
      <c r="N645" s="65"/>
      <c r="O645" s="65">
        <v>9054</v>
      </c>
      <c r="P645" s="65"/>
      <c r="Q645" s="65"/>
      <c r="R645" s="65">
        <v>4608</v>
      </c>
      <c r="S645" s="65"/>
      <c r="T645" s="65"/>
      <c r="U645" s="65">
        <f t="shared" si="9"/>
        <v>32708</v>
      </c>
      <c r="V645" s="65"/>
      <c r="W645" s="68"/>
      <c r="X645" s="65"/>
      <c r="Y645" s="65">
        <v>1795</v>
      </c>
      <c r="Z645" s="65"/>
      <c r="AA645" s="65"/>
      <c r="AB645" s="65" t="s">
        <v>792</v>
      </c>
      <c r="AC645" s="65"/>
      <c r="AD645" s="65"/>
      <c r="AE645" s="65">
        <v>5783</v>
      </c>
      <c r="AF645" s="65"/>
      <c r="AG645" s="65"/>
      <c r="AH645" s="65">
        <v>7578</v>
      </c>
      <c r="AI645" s="65"/>
      <c r="AJ645" s="65"/>
      <c r="AK645" s="65"/>
      <c r="AL645" s="65"/>
      <c r="AM645" s="65">
        <v>21366</v>
      </c>
      <c r="AN645" s="65"/>
      <c r="AO645" s="65"/>
      <c r="AP645" s="65">
        <v>26</v>
      </c>
      <c r="AQ645" s="65"/>
      <c r="AR645" s="65"/>
      <c r="AS645" s="65">
        <v>21392</v>
      </c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</row>
    <row r="646" spans="1:753" s="53" customFormat="1">
      <c r="A646" s="50">
        <v>97018</v>
      </c>
      <c r="B646" s="50"/>
      <c r="C646" s="51" t="s">
        <v>882</v>
      </c>
      <c r="D646" s="51"/>
      <c r="E646" s="51"/>
      <c r="F646" s="66">
        <v>13138</v>
      </c>
      <c r="G646" s="66"/>
      <c r="H646" s="66"/>
      <c r="I646" s="66">
        <v>757</v>
      </c>
      <c r="J646" s="66"/>
      <c r="K646" s="66"/>
      <c r="L646" s="66">
        <v>3190</v>
      </c>
      <c r="M646" s="66"/>
      <c r="N646" s="66"/>
      <c r="O646" s="66">
        <v>1876</v>
      </c>
      <c r="P646" s="66"/>
      <c r="Q646" s="66"/>
      <c r="R646" s="66">
        <v>6833</v>
      </c>
      <c r="S646" s="66"/>
      <c r="T646" s="66"/>
      <c r="U646" s="66">
        <f t="shared" si="9"/>
        <v>12656</v>
      </c>
      <c r="V646" s="66"/>
      <c r="W646" s="67"/>
      <c r="X646" s="66"/>
      <c r="Y646" s="66">
        <v>372</v>
      </c>
      <c r="Z646" s="66"/>
      <c r="AA646" s="66"/>
      <c r="AB646" s="66" t="s">
        <v>792</v>
      </c>
      <c r="AC646" s="66"/>
      <c r="AD646" s="66"/>
      <c r="AE646" s="66" t="s">
        <v>793</v>
      </c>
      <c r="AF646" s="66"/>
      <c r="AG646" s="66"/>
      <c r="AH646" s="66">
        <v>372</v>
      </c>
      <c r="AI646" s="66"/>
      <c r="AJ646" s="66"/>
      <c r="AK646" s="66"/>
      <c r="AL646" s="66"/>
      <c r="AM646" s="66">
        <v>4428</v>
      </c>
      <c r="AN646" s="66"/>
      <c r="AO646" s="66"/>
      <c r="AP646" s="66">
        <v>2806</v>
      </c>
      <c r="AQ646" s="66"/>
      <c r="AR646" s="66"/>
      <c r="AS646" s="66">
        <v>7234</v>
      </c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</row>
    <row r="647" spans="1:753" s="53" customFormat="1">
      <c r="A647" s="50">
        <v>97101</v>
      </c>
      <c r="B647" s="50"/>
      <c r="C647" s="51" t="s">
        <v>564</v>
      </c>
      <c r="D647" s="51"/>
      <c r="E647" s="51"/>
      <c r="F647" s="66">
        <v>3939998</v>
      </c>
      <c r="G647" s="66"/>
      <c r="H647" s="66"/>
      <c r="I647" s="66">
        <v>226980</v>
      </c>
      <c r="J647" s="66"/>
      <c r="K647" s="66"/>
      <c r="L647" s="66">
        <v>956636</v>
      </c>
      <c r="M647" s="66"/>
      <c r="N647" s="66"/>
      <c r="O647" s="66">
        <v>562686</v>
      </c>
      <c r="P647" s="66"/>
      <c r="Q647" s="66"/>
      <c r="R647" s="66">
        <v>22549</v>
      </c>
      <c r="S647" s="66"/>
      <c r="T647" s="66"/>
      <c r="U647" s="66">
        <f t="shared" si="9"/>
        <v>1768851</v>
      </c>
      <c r="V647" s="66"/>
      <c r="W647" s="67"/>
      <c r="X647" s="66"/>
      <c r="Y647" s="66">
        <v>111529</v>
      </c>
      <c r="Z647" s="66"/>
      <c r="AA647" s="66"/>
      <c r="AB647" s="66" t="s">
        <v>792</v>
      </c>
      <c r="AC647" s="66"/>
      <c r="AD647" s="66"/>
      <c r="AE647" s="66">
        <v>6937</v>
      </c>
      <c r="AF647" s="66"/>
      <c r="AG647" s="66"/>
      <c r="AH647" s="66">
        <v>118466</v>
      </c>
      <c r="AI647" s="66"/>
      <c r="AJ647" s="66"/>
      <c r="AK647" s="66"/>
      <c r="AL647" s="66"/>
      <c r="AM647" s="66">
        <v>1327783</v>
      </c>
      <c r="AN647" s="66"/>
      <c r="AO647" s="66"/>
      <c r="AP647" s="66">
        <v>3541</v>
      </c>
      <c r="AQ647" s="66"/>
      <c r="AR647" s="66"/>
      <c r="AS647" s="66">
        <v>1331324</v>
      </c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</row>
    <row r="648" spans="1:753" s="53" customFormat="1">
      <c r="A648" s="50">
        <v>97104</v>
      </c>
      <c r="B648" s="50"/>
      <c r="C648" s="51" t="s">
        <v>565</v>
      </c>
      <c r="D648" s="51"/>
      <c r="E648" s="51"/>
      <c r="F648" s="66">
        <v>82955</v>
      </c>
      <c r="G648" s="66"/>
      <c r="H648" s="66"/>
      <c r="I648" s="66">
        <v>4779</v>
      </c>
      <c r="J648" s="66"/>
      <c r="K648" s="66"/>
      <c r="L648" s="66">
        <v>20142</v>
      </c>
      <c r="M648" s="66"/>
      <c r="N648" s="66"/>
      <c r="O648" s="66">
        <v>11847</v>
      </c>
      <c r="P648" s="66"/>
      <c r="Q648" s="66"/>
      <c r="R648" s="66">
        <v>11700</v>
      </c>
      <c r="S648" s="66"/>
      <c r="T648" s="66"/>
      <c r="U648" s="66">
        <f t="shared" si="9"/>
        <v>48468</v>
      </c>
      <c r="V648" s="66"/>
      <c r="W648" s="67"/>
      <c r="X648" s="66"/>
      <c r="Y648" s="66">
        <v>2348</v>
      </c>
      <c r="Z648" s="66"/>
      <c r="AA648" s="66"/>
      <c r="AB648" s="66" t="s">
        <v>792</v>
      </c>
      <c r="AC648" s="66"/>
      <c r="AD648" s="66"/>
      <c r="AE648" s="66" t="s">
        <v>793</v>
      </c>
      <c r="AF648" s="66"/>
      <c r="AG648" s="66"/>
      <c r="AH648" s="66">
        <v>2348</v>
      </c>
      <c r="AI648" s="66"/>
      <c r="AJ648" s="66"/>
      <c r="AK648" s="66"/>
      <c r="AL648" s="66"/>
      <c r="AM648" s="66">
        <v>27956</v>
      </c>
      <c r="AN648" s="66"/>
      <c r="AO648" s="66"/>
      <c r="AP648" s="66">
        <v>6133</v>
      </c>
      <c r="AQ648" s="66"/>
      <c r="AR648" s="66"/>
      <c r="AS648" s="66">
        <v>34089</v>
      </c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</row>
    <row r="649" spans="1:753" s="53" customFormat="1">
      <c r="A649" s="50">
        <v>97111</v>
      </c>
      <c r="B649" s="50"/>
      <c r="C649" s="51" t="s">
        <v>566</v>
      </c>
      <c r="D649" s="51"/>
      <c r="E649" s="51"/>
      <c r="F649" s="66">
        <v>430818</v>
      </c>
      <c r="G649" s="66"/>
      <c r="H649" s="66"/>
      <c r="I649" s="66">
        <v>24819</v>
      </c>
      <c r="J649" s="66"/>
      <c r="K649" s="66"/>
      <c r="L649" s="66">
        <v>104603</v>
      </c>
      <c r="M649" s="66"/>
      <c r="N649" s="66"/>
      <c r="O649" s="66">
        <v>61527</v>
      </c>
      <c r="P649" s="66"/>
      <c r="Q649" s="66"/>
      <c r="R649" s="66">
        <v>7621</v>
      </c>
      <c r="S649" s="66"/>
      <c r="T649" s="66"/>
      <c r="U649" s="66">
        <f t="shared" ref="U649:U712" si="10">SUM(I649:R649)</f>
        <v>198570</v>
      </c>
      <c r="V649" s="66"/>
      <c r="W649" s="67"/>
      <c r="X649" s="66"/>
      <c r="Y649" s="66">
        <v>12195</v>
      </c>
      <c r="Z649" s="66"/>
      <c r="AA649" s="66"/>
      <c r="AB649" s="66" t="s">
        <v>792</v>
      </c>
      <c r="AC649" s="66"/>
      <c r="AD649" s="66"/>
      <c r="AE649" s="66">
        <v>20335</v>
      </c>
      <c r="AF649" s="66"/>
      <c r="AG649" s="66"/>
      <c r="AH649" s="66">
        <v>32530</v>
      </c>
      <c r="AI649" s="66"/>
      <c r="AJ649" s="66"/>
      <c r="AK649" s="66"/>
      <c r="AL649" s="66"/>
      <c r="AM649" s="66">
        <v>145186</v>
      </c>
      <c r="AN649" s="66"/>
      <c r="AO649" s="66"/>
      <c r="AP649" s="66">
        <v>-1416</v>
      </c>
      <c r="AQ649" s="66"/>
      <c r="AR649" s="66"/>
      <c r="AS649" s="66">
        <v>143770</v>
      </c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</row>
    <row r="650" spans="1:753" s="53" customFormat="1">
      <c r="A650" s="50">
        <v>97121</v>
      </c>
      <c r="B650" s="50"/>
      <c r="C650" s="51" t="s">
        <v>567</v>
      </c>
      <c r="D650" s="51"/>
      <c r="E650" s="51"/>
      <c r="F650" s="66">
        <v>208381</v>
      </c>
      <c r="G650" s="66"/>
      <c r="H650" s="66"/>
      <c r="I650" s="66">
        <v>12005</v>
      </c>
      <c r="J650" s="66"/>
      <c r="K650" s="66"/>
      <c r="L650" s="66">
        <v>50595</v>
      </c>
      <c r="M650" s="66"/>
      <c r="N650" s="66"/>
      <c r="O650" s="66">
        <v>29760</v>
      </c>
      <c r="P650" s="66"/>
      <c r="Q650" s="66"/>
      <c r="R650" s="66">
        <v>13649</v>
      </c>
      <c r="S650" s="66"/>
      <c r="T650" s="66"/>
      <c r="U650" s="66">
        <f t="shared" si="10"/>
        <v>106009</v>
      </c>
      <c r="V650" s="66"/>
      <c r="W650" s="67"/>
      <c r="X650" s="66"/>
      <c r="Y650" s="66">
        <v>5899</v>
      </c>
      <c r="Z650" s="66"/>
      <c r="AA650" s="66"/>
      <c r="AB650" s="66" t="s">
        <v>792</v>
      </c>
      <c r="AC650" s="66"/>
      <c r="AD650" s="66"/>
      <c r="AE650" s="66">
        <v>10026</v>
      </c>
      <c r="AF650" s="66"/>
      <c r="AG650" s="66"/>
      <c r="AH650" s="66">
        <v>15925</v>
      </c>
      <c r="AI650" s="66"/>
      <c r="AJ650" s="66"/>
      <c r="AK650" s="66"/>
      <c r="AL650" s="66"/>
      <c r="AM650" s="66">
        <v>70225</v>
      </c>
      <c r="AN650" s="66"/>
      <c r="AO650" s="66"/>
      <c r="AP650" s="66">
        <v>-1103</v>
      </c>
      <c r="AQ650" s="66"/>
      <c r="AR650" s="66"/>
      <c r="AS650" s="66">
        <v>69122</v>
      </c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</row>
    <row r="651" spans="1:753">
      <c r="A651" s="54">
        <v>97131</v>
      </c>
      <c r="B651" s="54"/>
      <c r="C651" s="55" t="s">
        <v>568</v>
      </c>
      <c r="D651" s="55"/>
      <c r="E651" s="55"/>
      <c r="F651" s="67">
        <v>1124099</v>
      </c>
      <c r="G651" s="67"/>
      <c r="H651" s="67"/>
      <c r="I651" s="67">
        <v>64758</v>
      </c>
      <c r="J651" s="67"/>
      <c r="K651" s="67"/>
      <c r="L651" s="67">
        <v>272933</v>
      </c>
      <c r="M651" s="67"/>
      <c r="N651" s="67"/>
      <c r="O651" s="67">
        <v>160537</v>
      </c>
      <c r="P651" s="67"/>
      <c r="Q651" s="67"/>
      <c r="R651" s="67">
        <v>29703</v>
      </c>
      <c r="S651" s="67"/>
      <c r="T651" s="67"/>
      <c r="U651" s="67">
        <f t="shared" si="10"/>
        <v>527931</v>
      </c>
      <c r="V651" s="67"/>
      <c r="W651" s="67"/>
      <c r="X651" s="67"/>
      <c r="Y651" s="67">
        <v>31820</v>
      </c>
      <c r="Z651" s="67"/>
      <c r="AA651" s="67"/>
      <c r="AB651" s="67" t="s">
        <v>792</v>
      </c>
      <c r="AC651" s="67"/>
      <c r="AD651" s="67"/>
      <c r="AE651" s="67">
        <v>2383</v>
      </c>
      <c r="AF651" s="67"/>
      <c r="AG651" s="67"/>
      <c r="AH651" s="67">
        <v>34203</v>
      </c>
      <c r="AI651" s="67"/>
      <c r="AJ651" s="67"/>
      <c r="AK651" s="67"/>
      <c r="AL651" s="67"/>
      <c r="AM651" s="67">
        <v>378822</v>
      </c>
      <c r="AN651" s="67"/>
      <c r="AO651" s="67"/>
      <c r="AP651" s="67">
        <v>7857</v>
      </c>
      <c r="AQ651" s="67"/>
      <c r="AR651" s="67"/>
      <c r="AS651" s="67">
        <v>386679</v>
      </c>
    </row>
    <row r="652" spans="1:753">
      <c r="A652" s="54">
        <v>97201</v>
      </c>
      <c r="B652" s="54"/>
      <c r="C652" s="55" t="s">
        <v>569</v>
      </c>
      <c r="D652" s="55"/>
      <c r="E652" s="55"/>
      <c r="F652" s="67">
        <v>804957</v>
      </c>
      <c r="G652" s="67"/>
      <c r="H652" s="67"/>
      <c r="I652" s="67">
        <v>46373</v>
      </c>
      <c r="J652" s="67"/>
      <c r="K652" s="67"/>
      <c r="L652" s="67">
        <v>195445</v>
      </c>
      <c r="M652" s="67"/>
      <c r="N652" s="67"/>
      <c r="O652" s="67">
        <v>114959</v>
      </c>
      <c r="P652" s="67"/>
      <c r="Q652" s="67"/>
      <c r="R652" s="67">
        <v>43529</v>
      </c>
      <c r="S652" s="67"/>
      <c r="T652" s="67"/>
      <c r="U652" s="67">
        <f t="shared" si="10"/>
        <v>400306</v>
      </c>
      <c r="V652" s="67"/>
      <c r="W652" s="67"/>
      <c r="X652" s="67"/>
      <c r="Y652" s="67">
        <v>22786</v>
      </c>
      <c r="Z652" s="67"/>
      <c r="AA652" s="67"/>
      <c r="AB652" s="67" t="s">
        <v>792</v>
      </c>
      <c r="AC652" s="67"/>
      <c r="AD652" s="67"/>
      <c r="AE652" s="67">
        <v>1877</v>
      </c>
      <c r="AF652" s="67"/>
      <c r="AG652" s="67"/>
      <c r="AH652" s="67">
        <v>24663</v>
      </c>
      <c r="AI652" s="67"/>
      <c r="AJ652" s="67"/>
      <c r="AK652" s="67"/>
      <c r="AL652" s="67"/>
      <c r="AM652" s="67">
        <v>271271</v>
      </c>
      <c r="AN652" s="67"/>
      <c r="AO652" s="67"/>
      <c r="AP652" s="67">
        <v>10950</v>
      </c>
      <c r="AQ652" s="67"/>
      <c r="AR652" s="67"/>
      <c r="AS652" s="67">
        <v>282221</v>
      </c>
    </row>
    <row r="653" spans="1:753">
      <c r="A653" s="54">
        <v>97211</v>
      </c>
      <c r="B653" s="54"/>
      <c r="C653" s="55" t="s">
        <v>570</v>
      </c>
      <c r="D653" s="55"/>
      <c r="E653" s="55"/>
      <c r="F653" s="67">
        <v>244130</v>
      </c>
      <c r="G653" s="67"/>
      <c r="H653" s="67"/>
      <c r="I653" s="67">
        <v>14064</v>
      </c>
      <c r="J653" s="67"/>
      <c r="K653" s="67"/>
      <c r="L653" s="67">
        <v>59275</v>
      </c>
      <c r="M653" s="67"/>
      <c r="N653" s="67"/>
      <c r="O653" s="67">
        <v>34865</v>
      </c>
      <c r="P653" s="67"/>
      <c r="Q653" s="67"/>
      <c r="R653" s="67">
        <v>16009</v>
      </c>
      <c r="S653" s="67"/>
      <c r="T653" s="67"/>
      <c r="U653" s="67">
        <f t="shared" si="10"/>
        <v>124213</v>
      </c>
      <c r="V653" s="67"/>
      <c r="W653" s="67"/>
      <c r="X653" s="67"/>
      <c r="Y653" s="67">
        <v>6911</v>
      </c>
      <c r="Z653" s="67"/>
      <c r="AA653" s="67"/>
      <c r="AB653" s="67" t="s">
        <v>792</v>
      </c>
      <c r="AC653" s="67"/>
      <c r="AD653" s="67"/>
      <c r="AE653" s="67">
        <v>12120</v>
      </c>
      <c r="AF653" s="67"/>
      <c r="AG653" s="67"/>
      <c r="AH653" s="67">
        <v>19031</v>
      </c>
      <c r="AI653" s="67"/>
      <c r="AJ653" s="67"/>
      <c r="AK653" s="67"/>
      <c r="AL653" s="67"/>
      <c r="AM653" s="67">
        <v>82272</v>
      </c>
      <c r="AN653" s="67"/>
      <c r="AO653" s="67"/>
      <c r="AP653" s="67">
        <v>347</v>
      </c>
      <c r="AQ653" s="67"/>
      <c r="AR653" s="67"/>
      <c r="AS653" s="67">
        <v>82619</v>
      </c>
    </row>
    <row r="654" spans="1:753" s="38" customFormat="1">
      <c r="A654" s="54">
        <v>97213</v>
      </c>
      <c r="B654" s="54"/>
      <c r="C654" s="55" t="s">
        <v>883</v>
      </c>
      <c r="D654" s="55"/>
      <c r="E654" s="55"/>
      <c r="F654" s="68">
        <v>59734</v>
      </c>
      <c r="G654" s="68"/>
      <c r="H654" s="68"/>
      <c r="I654" s="68">
        <v>3441</v>
      </c>
      <c r="J654" s="68"/>
      <c r="K654" s="68"/>
      <c r="L654" s="68">
        <v>14504</v>
      </c>
      <c r="M654" s="68"/>
      <c r="N654" s="68"/>
      <c r="O654" s="68">
        <v>8531</v>
      </c>
      <c r="P654" s="68"/>
      <c r="Q654" s="68"/>
      <c r="R654" s="68">
        <v>6715</v>
      </c>
      <c r="S654" s="68"/>
      <c r="T654" s="68"/>
      <c r="U654" s="68">
        <f t="shared" si="10"/>
        <v>33191</v>
      </c>
      <c r="V654" s="68"/>
      <c r="W654" s="68"/>
      <c r="X654" s="68"/>
      <c r="Y654" s="68">
        <v>1691</v>
      </c>
      <c r="Z654" s="68"/>
      <c r="AA654" s="68"/>
      <c r="AB654" s="68" t="s">
        <v>792</v>
      </c>
      <c r="AC654" s="68"/>
      <c r="AD654" s="68"/>
      <c r="AE654" s="68">
        <v>495</v>
      </c>
      <c r="AF654" s="68"/>
      <c r="AG654" s="68"/>
      <c r="AH654" s="68">
        <v>2186</v>
      </c>
      <c r="AI654" s="68"/>
      <c r="AJ654" s="68"/>
      <c r="AK654" s="68"/>
      <c r="AL654" s="68"/>
      <c r="AM654" s="68">
        <v>20130</v>
      </c>
      <c r="AN654" s="68"/>
      <c r="AO654" s="68"/>
      <c r="AP654" s="68">
        <v>2057</v>
      </c>
      <c r="AQ654" s="68"/>
      <c r="AR654" s="68"/>
      <c r="AS654" s="68">
        <v>22187</v>
      </c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</row>
    <row r="655" spans="1:753">
      <c r="A655" s="54">
        <v>97217</v>
      </c>
      <c r="B655" s="54"/>
      <c r="C655" s="55" t="s">
        <v>571</v>
      </c>
      <c r="D655" s="55"/>
      <c r="E655" s="55"/>
      <c r="F655" s="67">
        <v>7028</v>
      </c>
      <c r="G655" s="67"/>
      <c r="H655" s="68"/>
      <c r="I655" s="67">
        <v>405</v>
      </c>
      <c r="J655" s="67"/>
      <c r="K655" s="68"/>
      <c r="L655" s="67">
        <v>1706</v>
      </c>
      <c r="M655" s="67"/>
      <c r="N655" s="68"/>
      <c r="O655" s="67">
        <v>1004</v>
      </c>
      <c r="P655" s="67"/>
      <c r="Q655" s="68"/>
      <c r="R655" s="67">
        <v>8215</v>
      </c>
      <c r="S655" s="67"/>
      <c r="T655" s="68"/>
      <c r="U655" s="67">
        <f t="shared" si="10"/>
        <v>11330</v>
      </c>
      <c r="V655" s="67"/>
      <c r="W655" s="67"/>
      <c r="X655" s="68"/>
      <c r="Y655" s="67">
        <v>199</v>
      </c>
      <c r="Z655" s="67"/>
      <c r="AA655" s="68"/>
      <c r="AB655" s="67" t="s">
        <v>792</v>
      </c>
      <c r="AC655" s="67"/>
      <c r="AD655" s="68"/>
      <c r="AE655" s="67" t="s">
        <v>793</v>
      </c>
      <c r="AF655" s="67"/>
      <c r="AG655" s="68"/>
      <c r="AH655" s="67">
        <v>199</v>
      </c>
      <c r="AI655" s="67"/>
      <c r="AJ655" s="68"/>
      <c r="AK655" s="67"/>
      <c r="AL655" s="68"/>
      <c r="AM655" s="67">
        <v>2368</v>
      </c>
      <c r="AN655" s="67"/>
      <c r="AO655" s="68"/>
      <c r="AP655" s="67">
        <v>3286</v>
      </c>
      <c r="AQ655" s="67"/>
      <c r="AR655" s="68"/>
      <c r="AS655" s="67">
        <v>5654</v>
      </c>
    </row>
    <row r="656" spans="1:753">
      <c r="A656" s="54">
        <v>97221</v>
      </c>
      <c r="B656" s="54"/>
      <c r="C656" s="55" t="s">
        <v>572</v>
      </c>
      <c r="D656" s="55"/>
      <c r="E656" s="55"/>
      <c r="F656" s="67">
        <v>11000</v>
      </c>
      <c r="G656" s="67"/>
      <c r="H656" s="67"/>
      <c r="I656" s="67">
        <v>634</v>
      </c>
      <c r="J656" s="67"/>
      <c r="K656" s="67"/>
      <c r="L656" s="67">
        <v>2670</v>
      </c>
      <c r="M656" s="67"/>
      <c r="N656" s="67"/>
      <c r="O656" s="67">
        <v>1571</v>
      </c>
      <c r="P656" s="67"/>
      <c r="Q656" s="67"/>
      <c r="R656" s="67">
        <v>8086</v>
      </c>
      <c r="S656" s="67"/>
      <c r="T656" s="67"/>
      <c r="U656" s="67">
        <f t="shared" si="10"/>
        <v>12961</v>
      </c>
      <c r="V656" s="67"/>
      <c r="W656" s="67"/>
      <c r="X656" s="67"/>
      <c r="Y656" s="67">
        <v>311</v>
      </c>
      <c r="Z656" s="67"/>
      <c r="AA656" s="67"/>
      <c r="AB656" s="67" t="s">
        <v>792</v>
      </c>
      <c r="AC656" s="67"/>
      <c r="AD656" s="67"/>
      <c r="AE656" s="67" t="s">
        <v>793</v>
      </c>
      <c r="AF656" s="67"/>
      <c r="AG656" s="67"/>
      <c r="AH656" s="67">
        <v>311</v>
      </c>
      <c r="AI656" s="67"/>
      <c r="AJ656" s="67"/>
      <c r="AK656" s="67"/>
      <c r="AL656" s="67"/>
      <c r="AM656" s="67">
        <v>3707</v>
      </c>
      <c r="AN656" s="67"/>
      <c r="AO656" s="67"/>
      <c r="AP656" s="67">
        <v>3119</v>
      </c>
      <c r="AQ656" s="67"/>
      <c r="AR656" s="67"/>
      <c r="AS656" s="67">
        <v>6826</v>
      </c>
    </row>
    <row r="657" spans="1:753" s="52" customFormat="1">
      <c r="A657" s="50">
        <v>97301</v>
      </c>
      <c r="B657" s="50"/>
      <c r="C657" s="51" t="s">
        <v>573</v>
      </c>
      <c r="D657" s="51"/>
      <c r="E657" s="51"/>
      <c r="F657" s="65">
        <v>3840085</v>
      </c>
      <c r="G657" s="65"/>
      <c r="H657" s="65"/>
      <c r="I657" s="65">
        <v>221224</v>
      </c>
      <c r="J657" s="65"/>
      <c r="K657" s="65"/>
      <c r="L657" s="65">
        <v>932377</v>
      </c>
      <c r="M657" s="65"/>
      <c r="N657" s="65"/>
      <c r="O657" s="65">
        <v>548417</v>
      </c>
      <c r="P657" s="65"/>
      <c r="Q657" s="65"/>
      <c r="R657" s="65">
        <v>23710</v>
      </c>
      <c r="S657" s="65"/>
      <c r="T657" s="65"/>
      <c r="U657" s="65">
        <f t="shared" si="10"/>
        <v>1725728</v>
      </c>
      <c r="V657" s="65"/>
      <c r="W657" s="68"/>
      <c r="X657" s="65"/>
      <c r="Y657" s="65">
        <v>108701</v>
      </c>
      <c r="Z657" s="65"/>
      <c r="AA657" s="65"/>
      <c r="AB657" s="65" t="s">
        <v>792</v>
      </c>
      <c r="AC657" s="65"/>
      <c r="AD657" s="65"/>
      <c r="AE657" s="65">
        <v>56463</v>
      </c>
      <c r="AF657" s="65"/>
      <c r="AG657" s="65"/>
      <c r="AH657" s="65">
        <v>165164</v>
      </c>
      <c r="AI657" s="65"/>
      <c r="AJ657" s="65"/>
      <c r="AK657" s="65"/>
      <c r="AL657" s="65"/>
      <c r="AM657" s="65">
        <v>1294112</v>
      </c>
      <c r="AN657" s="65"/>
      <c r="AO657" s="65"/>
      <c r="AP657" s="65">
        <v>-10667</v>
      </c>
      <c r="AQ657" s="65"/>
      <c r="AR657" s="65"/>
      <c r="AS657" s="65">
        <v>1283445</v>
      </c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</row>
    <row r="658" spans="1:753" s="53" customFormat="1">
      <c r="A658" s="50">
        <v>97304</v>
      </c>
      <c r="B658" s="50"/>
      <c r="C658" s="51" t="s">
        <v>884</v>
      </c>
      <c r="D658" s="51"/>
      <c r="E658" s="51"/>
      <c r="F658" s="66">
        <v>25666</v>
      </c>
      <c r="G658" s="66"/>
      <c r="H658" s="66"/>
      <c r="I658" s="66">
        <v>1479</v>
      </c>
      <c r="J658" s="66"/>
      <c r="K658" s="66"/>
      <c r="L658" s="66">
        <v>6232</v>
      </c>
      <c r="M658" s="66"/>
      <c r="N658" s="66"/>
      <c r="O658" s="66">
        <v>3665</v>
      </c>
      <c r="P658" s="66"/>
      <c r="Q658" s="66"/>
      <c r="R658" s="66">
        <v>8739</v>
      </c>
      <c r="S658" s="66"/>
      <c r="T658" s="66"/>
      <c r="U658" s="66">
        <f t="shared" si="10"/>
        <v>20115</v>
      </c>
      <c r="V658" s="66"/>
      <c r="W658" s="67"/>
      <c r="X658" s="66"/>
      <c r="Y658" s="66">
        <v>727</v>
      </c>
      <c r="Z658" s="66"/>
      <c r="AA658" s="66"/>
      <c r="AB658" s="66" t="s">
        <v>792</v>
      </c>
      <c r="AC658" s="66"/>
      <c r="AD658" s="66"/>
      <c r="AE658" s="66" t="s">
        <v>793</v>
      </c>
      <c r="AF658" s="66"/>
      <c r="AG658" s="66"/>
      <c r="AH658" s="66">
        <v>727</v>
      </c>
      <c r="AI658" s="66"/>
      <c r="AJ658" s="66"/>
      <c r="AK658" s="66"/>
      <c r="AL658" s="66"/>
      <c r="AM658" s="66">
        <v>8649</v>
      </c>
      <c r="AN658" s="66"/>
      <c r="AO658" s="66"/>
      <c r="AP658" s="66">
        <v>3503</v>
      </c>
      <c r="AQ658" s="66"/>
      <c r="AR658" s="66"/>
      <c r="AS658" s="66">
        <v>12152</v>
      </c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  <c r="ABX658"/>
      <c r="ABY658"/>
    </row>
    <row r="659" spans="1:753" s="53" customFormat="1">
      <c r="A659" s="50">
        <v>97311</v>
      </c>
      <c r="B659" s="50"/>
      <c r="C659" s="51" t="s">
        <v>574</v>
      </c>
      <c r="D659" s="51"/>
      <c r="E659" s="51"/>
      <c r="F659" s="66">
        <v>1402450</v>
      </c>
      <c r="G659" s="66"/>
      <c r="H659" s="66"/>
      <c r="I659" s="66">
        <v>80794</v>
      </c>
      <c r="J659" s="66"/>
      <c r="K659" s="66"/>
      <c r="L659" s="66">
        <v>340516</v>
      </c>
      <c r="M659" s="66"/>
      <c r="N659" s="66"/>
      <c r="O659" s="66">
        <v>200289</v>
      </c>
      <c r="P659" s="66"/>
      <c r="Q659" s="66"/>
      <c r="R659" s="66" t="s">
        <v>793</v>
      </c>
      <c r="S659" s="66"/>
      <c r="T659" s="66"/>
      <c r="U659" s="66">
        <f t="shared" si="10"/>
        <v>621599</v>
      </c>
      <c r="V659" s="66"/>
      <c r="W659" s="67"/>
      <c r="X659" s="66"/>
      <c r="Y659" s="66">
        <v>39699</v>
      </c>
      <c r="Z659" s="66"/>
      <c r="AA659" s="66"/>
      <c r="AB659" s="66" t="s">
        <v>792</v>
      </c>
      <c r="AC659" s="66"/>
      <c r="AD659" s="66"/>
      <c r="AE659" s="66">
        <v>96844</v>
      </c>
      <c r="AF659" s="66"/>
      <c r="AG659" s="66"/>
      <c r="AH659" s="66">
        <v>136543</v>
      </c>
      <c r="AI659" s="66"/>
      <c r="AJ659" s="66"/>
      <c r="AK659" s="66"/>
      <c r="AL659" s="66"/>
      <c r="AM659" s="66">
        <v>472627</v>
      </c>
      <c r="AN659" s="66"/>
      <c r="AO659" s="66"/>
      <c r="AP659" s="66">
        <v>-42048</v>
      </c>
      <c r="AQ659" s="66"/>
      <c r="AR659" s="66"/>
      <c r="AS659" s="66">
        <v>430579</v>
      </c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  <c r="ABX659"/>
      <c r="ABY659"/>
    </row>
    <row r="660" spans="1:753" s="53" customFormat="1">
      <c r="A660" s="50">
        <v>97401</v>
      </c>
      <c r="B660" s="50"/>
      <c r="C660" s="51" t="s">
        <v>575</v>
      </c>
      <c r="D660" s="51"/>
      <c r="E660" s="51"/>
      <c r="F660" s="66">
        <v>10893123</v>
      </c>
      <c r="G660" s="66"/>
      <c r="H660" s="66"/>
      <c r="I660" s="66">
        <v>627545</v>
      </c>
      <c r="J660" s="66"/>
      <c r="K660" s="66"/>
      <c r="L660" s="66">
        <v>2644864</v>
      </c>
      <c r="M660" s="66"/>
      <c r="N660" s="66"/>
      <c r="O660" s="66">
        <v>1555689</v>
      </c>
      <c r="P660" s="66"/>
      <c r="Q660" s="66"/>
      <c r="R660" s="66">
        <v>151378</v>
      </c>
      <c r="S660" s="66"/>
      <c r="T660" s="66"/>
      <c r="U660" s="66">
        <f t="shared" si="10"/>
        <v>4979476</v>
      </c>
      <c r="V660" s="66"/>
      <c r="W660" s="67"/>
      <c r="X660" s="66"/>
      <c r="Y660" s="66">
        <v>308350</v>
      </c>
      <c r="Z660" s="66"/>
      <c r="AA660" s="66"/>
      <c r="AB660" s="66" t="s">
        <v>792</v>
      </c>
      <c r="AC660" s="66"/>
      <c r="AD660" s="66"/>
      <c r="AE660" s="66">
        <v>83194</v>
      </c>
      <c r="AF660" s="66"/>
      <c r="AG660" s="66"/>
      <c r="AH660" s="66">
        <v>391544</v>
      </c>
      <c r="AI660" s="66"/>
      <c r="AJ660" s="66"/>
      <c r="AK660" s="66"/>
      <c r="AL660" s="66"/>
      <c r="AM660" s="66">
        <v>3670992</v>
      </c>
      <c r="AN660" s="66"/>
      <c r="AO660" s="66"/>
      <c r="AP660" s="66">
        <v>-21617</v>
      </c>
      <c r="AQ660" s="66"/>
      <c r="AR660" s="66"/>
      <c r="AS660" s="66">
        <v>3649375</v>
      </c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  <c r="ABX660"/>
      <c r="ABY660"/>
    </row>
    <row r="661" spans="1:753" s="53" customFormat="1">
      <c r="A661" s="50">
        <v>97402</v>
      </c>
      <c r="B661" s="50"/>
      <c r="C661" s="51" t="s">
        <v>934</v>
      </c>
      <c r="D661" s="51"/>
      <c r="E661" s="51"/>
      <c r="F661" s="66">
        <v>73331</v>
      </c>
      <c r="G661" s="66"/>
      <c r="H661" s="66"/>
      <c r="I661" s="66">
        <v>4225</v>
      </c>
      <c r="J661" s="66"/>
      <c r="K661" s="66"/>
      <c r="L661" s="66">
        <v>17804</v>
      </c>
      <c r="M661" s="66"/>
      <c r="N661" s="66"/>
      <c r="O661" s="66">
        <v>10473</v>
      </c>
      <c r="P661" s="66"/>
      <c r="Q661" s="66"/>
      <c r="R661" s="66">
        <v>15704</v>
      </c>
      <c r="S661" s="66"/>
      <c r="T661" s="66"/>
      <c r="U661" s="66">
        <f t="shared" si="10"/>
        <v>48206</v>
      </c>
      <c r="V661" s="66"/>
      <c r="W661" s="67"/>
      <c r="X661" s="66"/>
      <c r="Y661" s="66">
        <v>2076</v>
      </c>
      <c r="Z661" s="66"/>
      <c r="AA661" s="66"/>
      <c r="AB661" s="66" t="s">
        <v>792</v>
      </c>
      <c r="AC661" s="66"/>
      <c r="AD661" s="66"/>
      <c r="AE661" s="66" t="s">
        <v>793</v>
      </c>
      <c r="AF661" s="66"/>
      <c r="AG661" s="66"/>
      <c r="AH661" s="66">
        <v>2076</v>
      </c>
      <c r="AI661" s="66"/>
      <c r="AJ661" s="66"/>
      <c r="AK661" s="66"/>
      <c r="AL661" s="66"/>
      <c r="AM661" s="66">
        <v>24713</v>
      </c>
      <c r="AN661" s="66"/>
      <c r="AO661" s="66"/>
      <c r="AP661" s="66">
        <v>5283</v>
      </c>
      <c r="AQ661" s="66"/>
      <c r="AR661" s="66"/>
      <c r="AS661" s="66">
        <v>29996</v>
      </c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  <c r="ABX661"/>
      <c r="ABY661"/>
    </row>
    <row r="662" spans="1:753" s="53" customFormat="1">
      <c r="A662" s="50">
        <v>97404</v>
      </c>
      <c r="B662" s="50"/>
      <c r="C662" s="51" t="s">
        <v>576</v>
      </c>
      <c r="D662" s="51"/>
      <c r="E662" s="51"/>
      <c r="F662" s="66">
        <v>320975</v>
      </c>
      <c r="G662" s="66"/>
      <c r="H662" s="66"/>
      <c r="I662" s="66">
        <v>18491</v>
      </c>
      <c r="J662" s="66"/>
      <c r="K662" s="66"/>
      <c r="L662" s="66">
        <v>77933</v>
      </c>
      <c r="M662" s="66"/>
      <c r="N662" s="66"/>
      <c r="O662" s="66">
        <v>45840</v>
      </c>
      <c r="P662" s="66"/>
      <c r="Q662" s="66"/>
      <c r="R662" s="66">
        <v>983</v>
      </c>
      <c r="S662" s="66"/>
      <c r="T662" s="66"/>
      <c r="U662" s="66">
        <f t="shared" si="10"/>
        <v>143247</v>
      </c>
      <c r="V662" s="66"/>
      <c r="W662" s="67"/>
      <c r="X662" s="66"/>
      <c r="Y662" s="66">
        <v>9086</v>
      </c>
      <c r="Z662" s="66"/>
      <c r="AA662" s="66"/>
      <c r="AB662" s="66" t="s">
        <v>792</v>
      </c>
      <c r="AC662" s="66"/>
      <c r="AD662" s="66"/>
      <c r="AE662" s="66">
        <v>21173</v>
      </c>
      <c r="AF662" s="66"/>
      <c r="AG662" s="66"/>
      <c r="AH662" s="66">
        <v>30259</v>
      </c>
      <c r="AI662" s="66"/>
      <c r="AJ662" s="66"/>
      <c r="AK662" s="66"/>
      <c r="AL662" s="66"/>
      <c r="AM662" s="66">
        <v>108169</v>
      </c>
      <c r="AN662" s="66"/>
      <c r="AO662" s="66"/>
      <c r="AP662" s="66">
        <v>-6084</v>
      </c>
      <c r="AQ662" s="66"/>
      <c r="AR662" s="66"/>
      <c r="AS662" s="66">
        <v>102085</v>
      </c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  <c r="ABX662"/>
      <c r="ABY662"/>
    </row>
    <row r="663" spans="1:753">
      <c r="A663" s="54">
        <v>97405</v>
      </c>
      <c r="B663" s="54"/>
      <c r="C663" s="55" t="s">
        <v>577</v>
      </c>
      <c r="D663" s="55"/>
      <c r="E663" s="55"/>
      <c r="F663" s="67">
        <v>166675</v>
      </c>
      <c r="G663" s="67"/>
      <c r="H663" s="67"/>
      <c r="I663" s="67">
        <v>9602</v>
      </c>
      <c r="J663" s="67"/>
      <c r="K663" s="67"/>
      <c r="L663" s="67">
        <v>40468</v>
      </c>
      <c r="M663" s="67"/>
      <c r="N663" s="67"/>
      <c r="O663" s="67">
        <v>23803</v>
      </c>
      <c r="P663" s="67"/>
      <c r="Q663" s="67"/>
      <c r="R663" s="67">
        <v>26973</v>
      </c>
      <c r="S663" s="67"/>
      <c r="T663" s="67"/>
      <c r="U663" s="67">
        <f t="shared" si="10"/>
        <v>100846</v>
      </c>
      <c r="V663" s="67"/>
      <c r="W663" s="67"/>
      <c r="X663" s="67"/>
      <c r="Y663" s="67">
        <v>4718</v>
      </c>
      <c r="Z663" s="67"/>
      <c r="AA663" s="67"/>
      <c r="AB663" s="67" t="s">
        <v>792</v>
      </c>
      <c r="AC663" s="67"/>
      <c r="AD663" s="67"/>
      <c r="AE663" s="67">
        <v>4890</v>
      </c>
      <c r="AF663" s="67"/>
      <c r="AG663" s="67"/>
      <c r="AH663" s="67">
        <v>9608</v>
      </c>
      <c r="AI663" s="67"/>
      <c r="AJ663" s="67"/>
      <c r="AK663" s="67"/>
      <c r="AL663" s="67"/>
      <c r="AM663" s="67">
        <v>56169</v>
      </c>
      <c r="AN663" s="67"/>
      <c r="AO663" s="67"/>
      <c r="AP663" s="67">
        <v>4747</v>
      </c>
      <c r="AQ663" s="67"/>
      <c r="AR663" s="67"/>
      <c r="AS663" s="67">
        <v>60916</v>
      </c>
    </row>
    <row r="664" spans="1:753">
      <c r="A664" s="54">
        <v>97408</v>
      </c>
      <c r="B664" s="54"/>
      <c r="C664" s="55" t="s">
        <v>885</v>
      </c>
      <c r="D664" s="55"/>
      <c r="E664" s="55"/>
      <c r="F664" s="67">
        <v>67984</v>
      </c>
      <c r="G664" s="67"/>
      <c r="H664" s="67"/>
      <c r="I664" s="67">
        <v>3916</v>
      </c>
      <c r="J664" s="67"/>
      <c r="K664" s="67"/>
      <c r="L664" s="67">
        <v>16507</v>
      </c>
      <c r="M664" s="67"/>
      <c r="N664" s="67"/>
      <c r="O664" s="67">
        <v>9709</v>
      </c>
      <c r="P664" s="67"/>
      <c r="Q664" s="67"/>
      <c r="R664" s="67">
        <v>7648</v>
      </c>
      <c r="S664" s="67"/>
      <c r="T664" s="67"/>
      <c r="U664" s="67">
        <f t="shared" si="10"/>
        <v>37780</v>
      </c>
      <c r="V664" s="67"/>
      <c r="W664" s="67"/>
      <c r="X664" s="67"/>
      <c r="Y664" s="67">
        <v>1924</v>
      </c>
      <c r="Z664" s="67"/>
      <c r="AA664" s="67"/>
      <c r="AB664" s="67" t="s">
        <v>792</v>
      </c>
      <c r="AC664" s="67"/>
      <c r="AD664" s="67"/>
      <c r="AE664" s="67" t="s">
        <v>793</v>
      </c>
      <c r="AF664" s="67"/>
      <c r="AG664" s="67"/>
      <c r="AH664" s="67">
        <v>1924</v>
      </c>
      <c r="AI664" s="67"/>
      <c r="AJ664" s="67"/>
      <c r="AK664" s="67"/>
      <c r="AL664" s="67"/>
      <c r="AM664" s="67">
        <v>22911</v>
      </c>
      <c r="AN664" s="67"/>
      <c r="AO664" s="67"/>
      <c r="AP664" s="67">
        <v>2984</v>
      </c>
      <c r="AQ664" s="67"/>
      <c r="AR664" s="67"/>
      <c r="AS664" s="67">
        <v>25895</v>
      </c>
    </row>
    <row r="665" spans="1:753">
      <c r="A665" s="54">
        <v>97411</v>
      </c>
      <c r="B665" s="54"/>
      <c r="C665" s="55" t="s">
        <v>578</v>
      </c>
      <c r="D665" s="55"/>
      <c r="E665" s="55"/>
      <c r="F665" s="67">
        <v>10140873</v>
      </c>
      <c r="G665" s="67"/>
      <c r="H665" s="67"/>
      <c r="I665" s="67">
        <v>584208</v>
      </c>
      <c r="J665" s="67"/>
      <c r="K665" s="67"/>
      <c r="L665" s="67">
        <v>2462217</v>
      </c>
      <c r="M665" s="67"/>
      <c r="N665" s="67"/>
      <c r="O665" s="67">
        <v>1448257</v>
      </c>
      <c r="P665" s="67"/>
      <c r="Q665" s="67"/>
      <c r="R665" s="67" t="s">
        <v>793</v>
      </c>
      <c r="S665" s="67"/>
      <c r="T665" s="67"/>
      <c r="U665" s="67">
        <f t="shared" si="10"/>
        <v>4494682</v>
      </c>
      <c r="V665" s="67"/>
      <c r="W665" s="67"/>
      <c r="X665" s="67"/>
      <c r="Y665" s="67">
        <v>287056</v>
      </c>
      <c r="Z665" s="67"/>
      <c r="AA665" s="67"/>
      <c r="AB665" s="67" t="s">
        <v>792</v>
      </c>
      <c r="AC665" s="67"/>
      <c r="AD665" s="67"/>
      <c r="AE665" s="67">
        <v>679489</v>
      </c>
      <c r="AF665" s="67"/>
      <c r="AG665" s="67"/>
      <c r="AH665" s="67">
        <v>966545</v>
      </c>
      <c r="AI665" s="67"/>
      <c r="AJ665" s="67"/>
      <c r="AK665" s="67"/>
      <c r="AL665" s="67"/>
      <c r="AM665" s="67">
        <v>3417483</v>
      </c>
      <c r="AN665" s="67"/>
      <c r="AO665" s="67"/>
      <c r="AP665" s="67">
        <v>-317873</v>
      </c>
      <c r="AQ665" s="67"/>
      <c r="AR665" s="67"/>
      <c r="AS665" s="67">
        <v>3099610</v>
      </c>
    </row>
    <row r="666" spans="1:753" s="38" customFormat="1">
      <c r="A666" s="54">
        <v>97412</v>
      </c>
      <c r="B666" s="54"/>
      <c r="C666" s="55" t="s">
        <v>579</v>
      </c>
      <c r="D666" s="55"/>
      <c r="E666" s="55"/>
      <c r="F666" s="68">
        <v>6887281</v>
      </c>
      <c r="G666" s="68"/>
      <c r="H666" s="68"/>
      <c r="I666" s="68">
        <v>396771</v>
      </c>
      <c r="J666" s="68"/>
      <c r="K666" s="68"/>
      <c r="L666" s="68">
        <v>1672240</v>
      </c>
      <c r="M666" s="68"/>
      <c r="N666" s="68"/>
      <c r="O666" s="68">
        <v>983599</v>
      </c>
      <c r="P666" s="68"/>
      <c r="Q666" s="68"/>
      <c r="R666" s="68">
        <v>229685</v>
      </c>
      <c r="S666" s="68"/>
      <c r="T666" s="68"/>
      <c r="U666" s="68">
        <f t="shared" si="10"/>
        <v>3282295</v>
      </c>
      <c r="V666" s="68"/>
      <c r="W666" s="68"/>
      <c r="X666" s="68"/>
      <c r="Y666" s="68">
        <v>194957</v>
      </c>
      <c r="Z666" s="68"/>
      <c r="AA666" s="68"/>
      <c r="AB666" s="68" t="s">
        <v>792</v>
      </c>
      <c r="AC666" s="68"/>
      <c r="AD666" s="68"/>
      <c r="AE666" s="68" t="s">
        <v>793</v>
      </c>
      <c r="AF666" s="68"/>
      <c r="AG666" s="68"/>
      <c r="AH666" s="68">
        <v>194957</v>
      </c>
      <c r="AI666" s="68"/>
      <c r="AJ666" s="68"/>
      <c r="AK666" s="68"/>
      <c r="AL666" s="68"/>
      <c r="AM666" s="68">
        <v>2321020</v>
      </c>
      <c r="AN666" s="68"/>
      <c r="AO666" s="68"/>
      <c r="AP666" s="68">
        <v>85525</v>
      </c>
      <c r="AQ666" s="68"/>
      <c r="AR666" s="68"/>
      <c r="AS666" s="68">
        <v>2406545</v>
      </c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  <c r="SF666"/>
      <c r="SG666"/>
      <c r="SH666"/>
      <c r="SI666"/>
      <c r="SJ666"/>
      <c r="SK666"/>
      <c r="SL666"/>
      <c r="SM666"/>
      <c r="SN666"/>
      <c r="SO666"/>
      <c r="SP666"/>
      <c r="SQ666"/>
      <c r="SR666"/>
      <c r="SS666"/>
      <c r="ST666"/>
      <c r="SU666"/>
      <c r="SV666"/>
      <c r="SW666"/>
      <c r="SX666"/>
      <c r="SY666"/>
      <c r="SZ666"/>
      <c r="TA666"/>
      <c r="TB666"/>
      <c r="TC666"/>
      <c r="TD666"/>
      <c r="TE666"/>
      <c r="TF666"/>
      <c r="TG666"/>
      <c r="TH666"/>
      <c r="TI666"/>
      <c r="TJ666"/>
      <c r="TK666"/>
      <c r="TL666"/>
      <c r="TM666"/>
      <c r="TN666"/>
      <c r="TO666"/>
      <c r="TP666"/>
      <c r="TQ666"/>
      <c r="TR666"/>
      <c r="TS666"/>
      <c r="TT666"/>
      <c r="TU666"/>
      <c r="TV666"/>
      <c r="TW666"/>
      <c r="TX666"/>
      <c r="TY666"/>
      <c r="TZ666"/>
      <c r="UA666"/>
      <c r="UB666"/>
      <c r="UC666"/>
      <c r="UD666"/>
      <c r="UE666"/>
      <c r="UF666"/>
      <c r="UG666"/>
      <c r="UH666"/>
      <c r="UI666"/>
      <c r="UJ666"/>
      <c r="UK666"/>
      <c r="UL666"/>
      <c r="UM666"/>
      <c r="UN666"/>
      <c r="UO666"/>
      <c r="UP666"/>
      <c r="UQ666"/>
      <c r="UR666"/>
      <c r="US666"/>
      <c r="UT666"/>
      <c r="UU666"/>
      <c r="UV666"/>
      <c r="UW666"/>
      <c r="UX666"/>
      <c r="UY666"/>
      <c r="UZ666"/>
      <c r="VA666"/>
      <c r="VB666"/>
      <c r="VC666"/>
      <c r="VD666"/>
      <c r="VE666"/>
      <c r="VF666"/>
      <c r="VG666"/>
      <c r="VH666"/>
      <c r="VI666"/>
      <c r="VJ666"/>
      <c r="VK666"/>
      <c r="VL666"/>
      <c r="VM666"/>
      <c r="VN666"/>
      <c r="VO666"/>
      <c r="VP666"/>
      <c r="VQ666"/>
      <c r="VR666"/>
      <c r="VS666"/>
      <c r="VT666"/>
      <c r="VU666"/>
      <c r="VV666"/>
      <c r="VW666"/>
      <c r="VX666"/>
      <c r="VY666"/>
      <c r="VZ666"/>
      <c r="WA666"/>
      <c r="WB666"/>
      <c r="WC666"/>
      <c r="WD666"/>
      <c r="WE666"/>
      <c r="WF666"/>
      <c r="WG666"/>
      <c r="WH666"/>
      <c r="WI666"/>
      <c r="WJ666"/>
      <c r="WK666"/>
      <c r="WL666"/>
      <c r="WM666"/>
      <c r="WN666"/>
      <c r="WO666"/>
      <c r="WP666"/>
      <c r="WQ666"/>
      <c r="WR666"/>
      <c r="WS666"/>
      <c r="WT666"/>
      <c r="WU666"/>
      <c r="WV666"/>
      <c r="WW666"/>
      <c r="WX666"/>
      <c r="WY666"/>
      <c r="WZ666"/>
      <c r="XA666"/>
      <c r="XB666"/>
      <c r="XC666"/>
      <c r="XD666"/>
      <c r="XE666"/>
      <c r="XF666"/>
      <c r="XG666"/>
      <c r="XH666"/>
      <c r="XI666"/>
      <c r="XJ666"/>
      <c r="XK666"/>
      <c r="XL666"/>
      <c r="XM666"/>
      <c r="XN666"/>
      <c r="XO666"/>
      <c r="XP666"/>
      <c r="XQ666"/>
      <c r="XR666"/>
      <c r="XS666"/>
      <c r="XT666"/>
      <c r="XU666"/>
      <c r="XV666"/>
      <c r="XW666"/>
      <c r="XX666"/>
      <c r="XY666"/>
      <c r="XZ666"/>
      <c r="YA666"/>
      <c r="YB666"/>
      <c r="YC666"/>
      <c r="YD666"/>
      <c r="YE666"/>
      <c r="YF666"/>
      <c r="YG666"/>
      <c r="YH666"/>
      <c r="YI666"/>
      <c r="YJ666"/>
      <c r="YK666"/>
      <c r="YL666"/>
      <c r="YM666"/>
      <c r="YN666"/>
      <c r="YO666"/>
      <c r="YP666"/>
      <c r="YQ666"/>
      <c r="YR666"/>
      <c r="YS666"/>
      <c r="YT666"/>
      <c r="YU666"/>
      <c r="YV666"/>
      <c r="YW666"/>
      <c r="YX666"/>
      <c r="YY666"/>
      <c r="YZ666"/>
      <c r="ZA666"/>
      <c r="ZB666"/>
      <c r="ZC666"/>
      <c r="ZD666"/>
      <c r="ZE666"/>
      <c r="ZF666"/>
      <c r="ZG666"/>
      <c r="ZH666"/>
      <c r="ZI666"/>
      <c r="ZJ666"/>
      <c r="ZK666"/>
      <c r="ZL666"/>
      <c r="ZM666"/>
      <c r="ZN666"/>
      <c r="ZO666"/>
      <c r="ZP666"/>
      <c r="ZQ666"/>
      <c r="ZR666"/>
      <c r="ZS666"/>
      <c r="ZT666"/>
      <c r="ZU666"/>
      <c r="ZV666"/>
      <c r="ZW666"/>
      <c r="ZX666"/>
      <c r="ZY666"/>
      <c r="ZZ666"/>
      <c r="AAA666"/>
      <c r="AAB666"/>
      <c r="AAC666"/>
      <c r="AAD666"/>
      <c r="AAE666"/>
      <c r="AAF666"/>
      <c r="AAG666"/>
      <c r="AAH666"/>
      <c r="AAI666"/>
      <c r="AAJ666"/>
      <c r="AAK666"/>
      <c r="AAL666"/>
      <c r="AAM666"/>
      <c r="AAN666"/>
      <c r="AAO666"/>
      <c r="AAP666"/>
      <c r="AAQ666"/>
      <c r="AAR666"/>
      <c r="AAS666"/>
      <c r="AAT666"/>
      <c r="AAU666"/>
      <c r="AAV666"/>
      <c r="AAW666"/>
      <c r="AAX666"/>
      <c r="AAY666"/>
      <c r="AAZ666"/>
      <c r="ABA666"/>
      <c r="ABB666"/>
      <c r="ABC666"/>
      <c r="ABD666"/>
      <c r="ABE666"/>
      <c r="ABF666"/>
      <c r="ABG666"/>
      <c r="ABH666"/>
      <c r="ABI666"/>
      <c r="ABJ666"/>
      <c r="ABK666"/>
      <c r="ABL666"/>
      <c r="ABM666"/>
      <c r="ABN666"/>
      <c r="ABO666"/>
      <c r="ABP666"/>
      <c r="ABQ666"/>
      <c r="ABR666"/>
      <c r="ABS666"/>
      <c r="ABT666"/>
      <c r="ABU666"/>
      <c r="ABV666"/>
      <c r="ABW666"/>
      <c r="ABX666"/>
      <c r="ABY666"/>
    </row>
    <row r="667" spans="1:753">
      <c r="A667" s="54">
        <v>97413</v>
      </c>
      <c r="B667" s="54"/>
      <c r="C667" s="55" t="s">
        <v>580</v>
      </c>
      <c r="D667" s="55"/>
      <c r="E667" s="55"/>
      <c r="F667" s="67">
        <v>405916</v>
      </c>
      <c r="G667" s="67"/>
      <c r="H667" s="68"/>
      <c r="I667" s="67">
        <v>23385</v>
      </c>
      <c r="J667" s="67"/>
      <c r="K667" s="68"/>
      <c r="L667" s="67">
        <v>98557</v>
      </c>
      <c r="M667" s="67"/>
      <c r="N667" s="68"/>
      <c r="O667" s="67">
        <v>57970</v>
      </c>
      <c r="P667" s="67"/>
      <c r="Q667" s="68"/>
      <c r="R667" s="67">
        <v>7437</v>
      </c>
      <c r="S667" s="67"/>
      <c r="T667" s="68"/>
      <c r="U667" s="67">
        <f t="shared" si="10"/>
        <v>187349</v>
      </c>
      <c r="V667" s="67"/>
      <c r="W667" s="67"/>
      <c r="X667" s="68"/>
      <c r="Y667" s="67">
        <v>11490</v>
      </c>
      <c r="Z667" s="67"/>
      <c r="AA667" s="68"/>
      <c r="AB667" s="67" t="s">
        <v>792</v>
      </c>
      <c r="AC667" s="67"/>
      <c r="AD667" s="68"/>
      <c r="AE667" s="67">
        <v>5304</v>
      </c>
      <c r="AF667" s="67"/>
      <c r="AG667" s="68"/>
      <c r="AH667" s="67">
        <v>16794</v>
      </c>
      <c r="AI667" s="67"/>
      <c r="AJ667" s="68"/>
      <c r="AK667" s="67"/>
      <c r="AL667" s="68"/>
      <c r="AM667" s="67">
        <v>136794</v>
      </c>
      <c r="AN667" s="67"/>
      <c r="AO667" s="68"/>
      <c r="AP667" s="67">
        <v>-2913</v>
      </c>
      <c r="AQ667" s="67"/>
      <c r="AR667" s="68"/>
      <c r="AS667" s="67">
        <v>133881</v>
      </c>
    </row>
    <row r="668" spans="1:753">
      <c r="A668" s="54">
        <v>97421</v>
      </c>
      <c r="B668" s="54"/>
      <c r="C668" s="55" t="s">
        <v>581</v>
      </c>
      <c r="D668" s="55"/>
      <c r="E668" s="55"/>
      <c r="F668" s="67">
        <v>655240</v>
      </c>
      <c r="G668" s="67"/>
      <c r="H668" s="67"/>
      <c r="I668" s="67">
        <v>37748</v>
      </c>
      <c r="J668" s="67"/>
      <c r="K668" s="67"/>
      <c r="L668" s="67">
        <v>159093</v>
      </c>
      <c r="M668" s="67"/>
      <c r="N668" s="67"/>
      <c r="O668" s="67">
        <v>93577</v>
      </c>
      <c r="P668" s="67"/>
      <c r="Q668" s="67"/>
      <c r="R668" s="67">
        <v>8155</v>
      </c>
      <c r="S668" s="67"/>
      <c r="T668" s="67"/>
      <c r="U668" s="67">
        <f t="shared" si="10"/>
        <v>298573</v>
      </c>
      <c r="V668" s="67"/>
      <c r="W668" s="67"/>
      <c r="X668" s="67"/>
      <c r="Y668" s="67">
        <v>18548</v>
      </c>
      <c r="Z668" s="67"/>
      <c r="AA668" s="67"/>
      <c r="AB668" s="67" t="s">
        <v>792</v>
      </c>
      <c r="AC668" s="67"/>
      <c r="AD668" s="67"/>
      <c r="AE668" s="67">
        <v>24127</v>
      </c>
      <c r="AF668" s="67"/>
      <c r="AG668" s="67"/>
      <c r="AH668" s="67">
        <v>42675</v>
      </c>
      <c r="AI668" s="67"/>
      <c r="AJ668" s="67"/>
      <c r="AK668" s="67"/>
      <c r="AL668" s="67"/>
      <c r="AM668" s="67">
        <v>220817</v>
      </c>
      <c r="AN668" s="67"/>
      <c r="AO668" s="67"/>
      <c r="AP668" s="67">
        <v>-14066</v>
      </c>
      <c r="AQ668" s="67"/>
      <c r="AR668" s="67"/>
      <c r="AS668" s="67">
        <v>206751</v>
      </c>
    </row>
    <row r="669" spans="1:753" s="52" customFormat="1">
      <c r="A669" s="50">
        <v>97423</v>
      </c>
      <c r="B669" s="50"/>
      <c r="C669" s="51" t="s">
        <v>582</v>
      </c>
      <c r="D669" s="51"/>
      <c r="E669" s="51"/>
      <c r="F669" s="65">
        <v>66609</v>
      </c>
      <c r="G669" s="65"/>
      <c r="H669" s="65"/>
      <c r="I669" s="65">
        <v>3837</v>
      </c>
      <c r="J669" s="65"/>
      <c r="K669" s="65"/>
      <c r="L669" s="65">
        <v>16173</v>
      </c>
      <c r="M669" s="65"/>
      <c r="N669" s="65"/>
      <c r="O669" s="65">
        <v>9513</v>
      </c>
      <c r="P669" s="65"/>
      <c r="Q669" s="65"/>
      <c r="R669" s="65">
        <v>35421</v>
      </c>
      <c r="S669" s="65"/>
      <c r="T669" s="65"/>
      <c r="U669" s="65">
        <f t="shared" si="10"/>
        <v>64944</v>
      </c>
      <c r="V669" s="65"/>
      <c r="W669" s="68"/>
      <c r="X669" s="65"/>
      <c r="Y669" s="65">
        <v>1885</v>
      </c>
      <c r="Z669" s="65"/>
      <c r="AA669" s="65"/>
      <c r="AB669" s="65" t="s">
        <v>792</v>
      </c>
      <c r="AC669" s="65"/>
      <c r="AD669" s="65"/>
      <c r="AE669" s="65" t="s">
        <v>793</v>
      </c>
      <c r="AF669" s="65"/>
      <c r="AG669" s="65"/>
      <c r="AH669" s="65">
        <v>1885</v>
      </c>
      <c r="AI669" s="65"/>
      <c r="AJ669" s="65"/>
      <c r="AK669" s="65"/>
      <c r="AL669" s="65"/>
      <c r="AM669" s="65">
        <v>22447</v>
      </c>
      <c r="AN669" s="65"/>
      <c r="AO669" s="65"/>
      <c r="AP669" s="65">
        <v>12225</v>
      </c>
      <c r="AQ669" s="65"/>
      <c r="AR669" s="65"/>
      <c r="AS669" s="65">
        <v>34672</v>
      </c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  <c r="ABX669"/>
      <c r="ABY669"/>
    </row>
    <row r="670" spans="1:753" s="53" customFormat="1">
      <c r="A670" s="50">
        <v>97431</v>
      </c>
      <c r="B670" s="50"/>
      <c r="C670" s="51" t="s">
        <v>583</v>
      </c>
      <c r="D670" s="51"/>
      <c r="E670" s="51"/>
      <c r="F670" s="66">
        <v>130773</v>
      </c>
      <c r="G670" s="66"/>
      <c r="H670" s="66"/>
      <c r="I670" s="66">
        <v>7534</v>
      </c>
      <c r="J670" s="66"/>
      <c r="K670" s="66"/>
      <c r="L670" s="66">
        <v>31751</v>
      </c>
      <c r="M670" s="66"/>
      <c r="N670" s="66"/>
      <c r="O670" s="66">
        <v>18676</v>
      </c>
      <c r="P670" s="66"/>
      <c r="Q670" s="66"/>
      <c r="R670" s="66">
        <v>6440</v>
      </c>
      <c r="S670" s="66"/>
      <c r="T670" s="66"/>
      <c r="U670" s="66">
        <f t="shared" si="10"/>
        <v>64401</v>
      </c>
      <c r="V670" s="66"/>
      <c r="W670" s="67"/>
      <c r="X670" s="66"/>
      <c r="Y670" s="66">
        <v>3702</v>
      </c>
      <c r="Z670" s="66"/>
      <c r="AA670" s="66"/>
      <c r="AB670" s="66" t="s">
        <v>792</v>
      </c>
      <c r="AC670" s="66"/>
      <c r="AD670" s="66"/>
      <c r="AE670" s="66" t="s">
        <v>793</v>
      </c>
      <c r="AF670" s="66"/>
      <c r="AG670" s="66"/>
      <c r="AH670" s="66">
        <v>3702</v>
      </c>
      <c r="AI670" s="66"/>
      <c r="AJ670" s="66"/>
      <c r="AK670" s="66"/>
      <c r="AL670" s="66"/>
      <c r="AM670" s="66">
        <v>44071</v>
      </c>
      <c r="AN670" s="66"/>
      <c r="AO670" s="66"/>
      <c r="AP670" s="66">
        <v>2026</v>
      </c>
      <c r="AQ670" s="66"/>
      <c r="AR670" s="66"/>
      <c r="AS670" s="66">
        <v>46097</v>
      </c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  <c r="SF670"/>
      <c r="SG670"/>
      <c r="SH670"/>
      <c r="SI670"/>
      <c r="SJ670"/>
      <c r="SK670"/>
      <c r="SL670"/>
      <c r="SM670"/>
      <c r="SN670"/>
      <c r="SO670"/>
      <c r="SP670"/>
      <c r="SQ670"/>
      <c r="SR670"/>
      <c r="SS670"/>
      <c r="ST670"/>
      <c r="SU670"/>
      <c r="SV670"/>
      <c r="SW670"/>
      <c r="SX670"/>
      <c r="SY670"/>
      <c r="SZ670"/>
      <c r="TA670"/>
      <c r="TB670"/>
      <c r="TC670"/>
      <c r="TD670"/>
      <c r="TE670"/>
      <c r="TF670"/>
      <c r="TG670"/>
      <c r="TH670"/>
      <c r="TI670"/>
      <c r="TJ670"/>
      <c r="TK670"/>
      <c r="TL670"/>
      <c r="TM670"/>
      <c r="TN670"/>
      <c r="TO670"/>
      <c r="TP670"/>
      <c r="TQ670"/>
      <c r="TR670"/>
      <c r="TS670"/>
      <c r="TT670"/>
      <c r="TU670"/>
      <c r="TV670"/>
      <c r="TW670"/>
      <c r="TX670"/>
      <c r="TY670"/>
      <c r="TZ670"/>
      <c r="UA670"/>
      <c r="UB670"/>
      <c r="UC670"/>
      <c r="UD670"/>
      <c r="UE670"/>
      <c r="UF670"/>
      <c r="UG670"/>
      <c r="UH670"/>
      <c r="UI670"/>
      <c r="UJ670"/>
      <c r="UK670"/>
      <c r="UL670"/>
      <c r="UM670"/>
      <c r="UN670"/>
      <c r="UO670"/>
      <c r="UP670"/>
      <c r="UQ670"/>
      <c r="UR670"/>
      <c r="US670"/>
      <c r="UT670"/>
      <c r="UU670"/>
      <c r="UV670"/>
      <c r="UW670"/>
      <c r="UX670"/>
      <c r="UY670"/>
      <c r="UZ670"/>
      <c r="VA670"/>
      <c r="VB670"/>
      <c r="VC670"/>
      <c r="VD670"/>
      <c r="VE670"/>
      <c r="VF670"/>
      <c r="VG670"/>
      <c r="VH670"/>
      <c r="VI670"/>
      <c r="VJ670"/>
      <c r="VK670"/>
      <c r="VL670"/>
      <c r="VM670"/>
      <c r="VN670"/>
      <c r="VO670"/>
      <c r="VP670"/>
      <c r="VQ670"/>
      <c r="VR670"/>
      <c r="VS670"/>
      <c r="VT670"/>
      <c r="VU670"/>
      <c r="VV670"/>
      <c r="VW670"/>
      <c r="VX670"/>
      <c r="VY670"/>
      <c r="VZ670"/>
      <c r="WA670"/>
      <c r="WB670"/>
      <c r="WC670"/>
      <c r="WD670"/>
      <c r="WE670"/>
      <c r="WF670"/>
      <c r="WG670"/>
      <c r="WH670"/>
      <c r="WI670"/>
      <c r="WJ670"/>
      <c r="WK670"/>
      <c r="WL670"/>
      <c r="WM670"/>
      <c r="WN670"/>
      <c r="WO670"/>
      <c r="WP670"/>
      <c r="WQ670"/>
      <c r="WR670"/>
      <c r="WS670"/>
      <c r="WT670"/>
      <c r="WU670"/>
      <c r="WV670"/>
      <c r="WW670"/>
      <c r="WX670"/>
      <c r="WY670"/>
      <c r="WZ670"/>
      <c r="XA670"/>
      <c r="XB670"/>
      <c r="XC670"/>
      <c r="XD670"/>
      <c r="XE670"/>
      <c r="XF670"/>
      <c r="XG670"/>
      <c r="XH670"/>
      <c r="XI670"/>
      <c r="XJ670"/>
      <c r="XK670"/>
      <c r="XL670"/>
      <c r="XM670"/>
      <c r="XN670"/>
      <c r="XO670"/>
      <c r="XP670"/>
      <c r="XQ670"/>
      <c r="XR670"/>
      <c r="XS670"/>
      <c r="XT670"/>
      <c r="XU670"/>
      <c r="XV670"/>
      <c r="XW670"/>
      <c r="XX670"/>
      <c r="XY670"/>
      <c r="XZ670"/>
      <c r="YA670"/>
      <c r="YB670"/>
      <c r="YC670"/>
      <c r="YD670"/>
      <c r="YE670"/>
      <c r="YF670"/>
      <c r="YG670"/>
      <c r="YH670"/>
      <c r="YI670"/>
      <c r="YJ670"/>
      <c r="YK670"/>
      <c r="YL670"/>
      <c r="YM670"/>
      <c r="YN670"/>
      <c r="YO670"/>
      <c r="YP670"/>
      <c r="YQ670"/>
      <c r="YR670"/>
      <c r="YS670"/>
      <c r="YT670"/>
      <c r="YU670"/>
      <c r="YV670"/>
      <c r="YW670"/>
      <c r="YX670"/>
      <c r="YY670"/>
      <c r="YZ670"/>
      <c r="ZA670"/>
      <c r="ZB670"/>
      <c r="ZC670"/>
      <c r="ZD670"/>
      <c r="ZE670"/>
      <c r="ZF670"/>
      <c r="ZG670"/>
      <c r="ZH670"/>
      <c r="ZI670"/>
      <c r="ZJ670"/>
      <c r="ZK670"/>
      <c r="ZL670"/>
      <c r="ZM670"/>
      <c r="ZN670"/>
      <c r="ZO670"/>
      <c r="ZP670"/>
      <c r="ZQ670"/>
      <c r="ZR670"/>
      <c r="ZS670"/>
      <c r="ZT670"/>
      <c r="ZU670"/>
      <c r="ZV670"/>
      <c r="ZW670"/>
      <c r="ZX670"/>
      <c r="ZY670"/>
      <c r="ZZ670"/>
      <c r="AAA670"/>
      <c r="AAB670"/>
      <c r="AAC670"/>
      <c r="AAD670"/>
      <c r="AAE670"/>
      <c r="AAF670"/>
      <c r="AAG670"/>
      <c r="AAH670"/>
      <c r="AAI670"/>
      <c r="AAJ670"/>
      <c r="AAK670"/>
      <c r="AAL670"/>
      <c r="AAM670"/>
      <c r="AAN670"/>
      <c r="AAO670"/>
      <c r="AAP670"/>
      <c r="AAQ670"/>
      <c r="AAR670"/>
      <c r="AAS670"/>
      <c r="AAT670"/>
      <c r="AAU670"/>
      <c r="AAV670"/>
      <c r="AAW670"/>
      <c r="AAX670"/>
      <c r="AAY670"/>
      <c r="AAZ670"/>
      <c r="ABA670"/>
      <c r="ABB670"/>
      <c r="ABC670"/>
      <c r="ABD670"/>
      <c r="ABE670"/>
      <c r="ABF670"/>
      <c r="ABG670"/>
      <c r="ABH670"/>
      <c r="ABI670"/>
      <c r="ABJ670"/>
      <c r="ABK670"/>
      <c r="ABL670"/>
      <c r="ABM670"/>
      <c r="ABN670"/>
      <c r="ABO670"/>
      <c r="ABP670"/>
      <c r="ABQ670"/>
      <c r="ABR670"/>
      <c r="ABS670"/>
      <c r="ABT670"/>
      <c r="ABU670"/>
      <c r="ABV670"/>
      <c r="ABW670"/>
      <c r="ABX670"/>
      <c r="ABY670"/>
    </row>
    <row r="671" spans="1:753" s="53" customFormat="1">
      <c r="A671" s="50">
        <v>97441</v>
      </c>
      <c r="B671" s="50"/>
      <c r="C671" s="51" t="s">
        <v>584</v>
      </c>
      <c r="D671" s="51"/>
      <c r="E671" s="51"/>
      <c r="F671" s="66">
        <v>115801</v>
      </c>
      <c r="G671" s="66"/>
      <c r="H671" s="66"/>
      <c r="I671" s="66">
        <v>6671</v>
      </c>
      <c r="J671" s="66"/>
      <c r="K671" s="66"/>
      <c r="L671" s="66">
        <v>28117</v>
      </c>
      <c r="M671" s="66"/>
      <c r="N671" s="66"/>
      <c r="O671" s="66">
        <v>16538</v>
      </c>
      <c r="P671" s="66"/>
      <c r="Q671" s="66"/>
      <c r="R671" s="66">
        <v>202</v>
      </c>
      <c r="S671" s="66"/>
      <c r="T671" s="66"/>
      <c r="U671" s="66">
        <f t="shared" si="10"/>
        <v>51528</v>
      </c>
      <c r="V671" s="66"/>
      <c r="W671" s="67"/>
      <c r="X671" s="66"/>
      <c r="Y671" s="66">
        <v>3278</v>
      </c>
      <c r="Z671" s="66"/>
      <c r="AA671" s="66"/>
      <c r="AB671" s="66" t="s">
        <v>792</v>
      </c>
      <c r="AC671" s="66"/>
      <c r="AD671" s="66"/>
      <c r="AE671" s="66">
        <v>7671</v>
      </c>
      <c r="AF671" s="66"/>
      <c r="AG671" s="66"/>
      <c r="AH671" s="66">
        <v>10949</v>
      </c>
      <c r="AI671" s="66"/>
      <c r="AJ671" s="66"/>
      <c r="AK671" s="66"/>
      <c r="AL671" s="66"/>
      <c r="AM671" s="66">
        <v>39025</v>
      </c>
      <c r="AN671" s="66"/>
      <c r="AO671" s="66"/>
      <c r="AP671" s="66">
        <v>-2235</v>
      </c>
      <c r="AQ671" s="66"/>
      <c r="AR671" s="66"/>
      <c r="AS671" s="66">
        <v>36790</v>
      </c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  <c r="ABX671"/>
      <c r="ABY671"/>
    </row>
    <row r="672" spans="1:753" s="53" customFormat="1">
      <c r="A672" s="50">
        <v>97451</v>
      </c>
      <c r="B672" s="50"/>
      <c r="C672" s="51" t="s">
        <v>585</v>
      </c>
      <c r="D672" s="51"/>
      <c r="E672" s="51"/>
      <c r="F672" s="66">
        <v>852775</v>
      </c>
      <c r="G672" s="66"/>
      <c r="H672" s="66"/>
      <c r="I672" s="66">
        <v>49128</v>
      </c>
      <c r="J672" s="66"/>
      <c r="K672" s="66"/>
      <c r="L672" s="66">
        <v>207055</v>
      </c>
      <c r="M672" s="66"/>
      <c r="N672" s="66"/>
      <c r="O672" s="66">
        <v>121788</v>
      </c>
      <c r="P672" s="66"/>
      <c r="Q672" s="66"/>
      <c r="R672" s="66">
        <v>19770</v>
      </c>
      <c r="S672" s="66"/>
      <c r="T672" s="66"/>
      <c r="U672" s="66">
        <f t="shared" si="10"/>
        <v>397741</v>
      </c>
      <c r="V672" s="66"/>
      <c r="W672" s="67"/>
      <c r="X672" s="66"/>
      <c r="Y672" s="66">
        <v>24139</v>
      </c>
      <c r="Z672" s="66"/>
      <c r="AA672" s="66"/>
      <c r="AB672" s="66" t="s">
        <v>792</v>
      </c>
      <c r="AC672" s="66"/>
      <c r="AD672" s="66"/>
      <c r="AE672" s="66">
        <v>47630</v>
      </c>
      <c r="AF672" s="66"/>
      <c r="AG672" s="66"/>
      <c r="AH672" s="66">
        <v>71769</v>
      </c>
      <c r="AI672" s="66"/>
      <c r="AJ672" s="66"/>
      <c r="AK672" s="66"/>
      <c r="AL672" s="66"/>
      <c r="AM672" s="66">
        <v>287386</v>
      </c>
      <c r="AN672" s="66"/>
      <c r="AO672" s="66"/>
      <c r="AP672" s="66">
        <v>-2772</v>
      </c>
      <c r="AQ672" s="66"/>
      <c r="AR672" s="66"/>
      <c r="AS672" s="66">
        <v>284614</v>
      </c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  <c r="ABX672"/>
      <c r="ABY672"/>
    </row>
    <row r="673" spans="1:753" s="53" customFormat="1">
      <c r="A673" s="50">
        <v>97461</v>
      </c>
      <c r="B673" s="50"/>
      <c r="C673" s="51" t="s">
        <v>586</v>
      </c>
      <c r="D673" s="51"/>
      <c r="E673" s="51"/>
      <c r="F673" s="66">
        <v>850178</v>
      </c>
      <c r="G673" s="66"/>
      <c r="H673" s="66"/>
      <c r="I673" s="66">
        <v>48978</v>
      </c>
      <c r="J673" s="66"/>
      <c r="K673" s="66"/>
      <c r="L673" s="66">
        <v>206424</v>
      </c>
      <c r="M673" s="66"/>
      <c r="N673" s="66"/>
      <c r="O673" s="66">
        <v>121417</v>
      </c>
      <c r="P673" s="66"/>
      <c r="Q673" s="66"/>
      <c r="R673" s="66">
        <v>5855</v>
      </c>
      <c r="S673" s="66"/>
      <c r="T673" s="66"/>
      <c r="U673" s="66">
        <f t="shared" si="10"/>
        <v>382674</v>
      </c>
      <c r="V673" s="66"/>
      <c r="W673" s="67"/>
      <c r="X673" s="66"/>
      <c r="Y673" s="66">
        <v>24066</v>
      </c>
      <c r="Z673" s="66"/>
      <c r="AA673" s="66"/>
      <c r="AB673" s="66" t="s">
        <v>792</v>
      </c>
      <c r="AC673" s="66"/>
      <c r="AD673" s="66"/>
      <c r="AE673" s="66">
        <v>31609</v>
      </c>
      <c r="AF673" s="66"/>
      <c r="AG673" s="66"/>
      <c r="AH673" s="66">
        <v>55675</v>
      </c>
      <c r="AI673" s="66"/>
      <c r="AJ673" s="66"/>
      <c r="AK673" s="66"/>
      <c r="AL673" s="66"/>
      <c r="AM673" s="66">
        <v>286511</v>
      </c>
      <c r="AN673" s="66"/>
      <c r="AO673" s="66"/>
      <c r="AP673" s="66">
        <v>-11321</v>
      </c>
      <c r="AQ673" s="66"/>
      <c r="AR673" s="66"/>
      <c r="AS673" s="66">
        <v>275190</v>
      </c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  <c r="ABX673"/>
      <c r="ABY673"/>
    </row>
    <row r="674" spans="1:753" s="53" customFormat="1">
      <c r="A674" s="50">
        <v>97463</v>
      </c>
      <c r="B674" s="50"/>
      <c r="C674" s="51" t="s">
        <v>587</v>
      </c>
      <c r="D674" s="51"/>
      <c r="E674" s="51"/>
      <c r="F674" s="66">
        <v>62789</v>
      </c>
      <c r="G674" s="66"/>
      <c r="H674" s="66"/>
      <c r="I674" s="66">
        <v>3617</v>
      </c>
      <c r="J674" s="66"/>
      <c r="K674" s="66"/>
      <c r="L674" s="66">
        <v>15246</v>
      </c>
      <c r="M674" s="66"/>
      <c r="N674" s="66"/>
      <c r="O674" s="66">
        <v>8967</v>
      </c>
      <c r="P674" s="66"/>
      <c r="Q674" s="66"/>
      <c r="R674" s="66">
        <v>1420</v>
      </c>
      <c r="S674" s="66"/>
      <c r="T674" s="66"/>
      <c r="U674" s="66">
        <f t="shared" si="10"/>
        <v>29250</v>
      </c>
      <c r="V674" s="66"/>
      <c r="W674" s="67"/>
      <c r="X674" s="66"/>
      <c r="Y674" s="66">
        <v>1777</v>
      </c>
      <c r="Z674" s="66"/>
      <c r="AA674" s="66"/>
      <c r="AB674" s="66" t="s">
        <v>792</v>
      </c>
      <c r="AC674" s="66"/>
      <c r="AD674" s="66"/>
      <c r="AE674" s="66">
        <v>12499</v>
      </c>
      <c r="AF674" s="66"/>
      <c r="AG674" s="66"/>
      <c r="AH674" s="66">
        <v>14276</v>
      </c>
      <c r="AI674" s="66"/>
      <c r="AJ674" s="66"/>
      <c r="AK674" s="66"/>
      <c r="AL674" s="66"/>
      <c r="AM674" s="66">
        <v>21160</v>
      </c>
      <c r="AN674" s="66"/>
      <c r="AO674" s="66"/>
      <c r="AP674" s="66">
        <v>-2447</v>
      </c>
      <c r="AQ674" s="66"/>
      <c r="AR674" s="66"/>
      <c r="AS674" s="66">
        <v>18713</v>
      </c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  <c r="ABX674"/>
      <c r="ABY674"/>
    </row>
    <row r="675" spans="1:753">
      <c r="A675" s="54">
        <v>97471</v>
      </c>
      <c r="B675" s="54"/>
      <c r="C675" s="55" t="s">
        <v>588</v>
      </c>
      <c r="D675" s="55"/>
      <c r="E675" s="55"/>
      <c r="F675" s="67">
        <v>18638</v>
      </c>
      <c r="G675" s="67"/>
      <c r="H675" s="67"/>
      <c r="I675" s="67">
        <v>1074</v>
      </c>
      <c r="J675" s="67"/>
      <c r="K675" s="67"/>
      <c r="L675" s="67">
        <v>4526</v>
      </c>
      <c r="M675" s="67"/>
      <c r="N675" s="67"/>
      <c r="O675" s="67">
        <v>2662</v>
      </c>
      <c r="P675" s="67"/>
      <c r="Q675" s="67"/>
      <c r="R675" s="67">
        <v>6770</v>
      </c>
      <c r="S675" s="67"/>
      <c r="T675" s="67"/>
      <c r="U675" s="67">
        <f t="shared" si="10"/>
        <v>15032</v>
      </c>
      <c r="V675" s="67"/>
      <c r="W675" s="67"/>
      <c r="X675" s="67"/>
      <c r="Y675" s="67">
        <v>528</v>
      </c>
      <c r="Z675" s="67"/>
      <c r="AA675" s="67"/>
      <c r="AB675" s="67" t="s">
        <v>792</v>
      </c>
      <c r="AC675" s="67"/>
      <c r="AD675" s="67"/>
      <c r="AE675" s="67" t="s">
        <v>793</v>
      </c>
      <c r="AF675" s="67"/>
      <c r="AG675" s="67"/>
      <c r="AH675" s="67">
        <v>528</v>
      </c>
      <c r="AI675" s="67"/>
      <c r="AJ675" s="67"/>
      <c r="AK675" s="67"/>
      <c r="AL675" s="67"/>
      <c r="AM675" s="67">
        <v>6281</v>
      </c>
      <c r="AN675" s="67"/>
      <c r="AO675" s="67"/>
      <c r="AP675" s="67">
        <v>2621</v>
      </c>
      <c r="AQ675" s="67"/>
      <c r="AR675" s="67"/>
      <c r="AS675" s="67">
        <v>8902</v>
      </c>
    </row>
    <row r="676" spans="1:753">
      <c r="A676" s="54">
        <v>97481</v>
      </c>
      <c r="B676" s="54"/>
      <c r="C676" s="55" t="s">
        <v>589</v>
      </c>
      <c r="D676" s="55"/>
      <c r="E676" s="55"/>
      <c r="F676" s="67">
        <v>15124</v>
      </c>
      <c r="G676" s="67"/>
      <c r="H676" s="67"/>
      <c r="I676" s="67">
        <v>871</v>
      </c>
      <c r="J676" s="67"/>
      <c r="K676" s="67"/>
      <c r="L676" s="67">
        <v>3672</v>
      </c>
      <c r="M676" s="67"/>
      <c r="N676" s="67"/>
      <c r="O676" s="67">
        <v>2160</v>
      </c>
      <c r="P676" s="67"/>
      <c r="Q676" s="67"/>
      <c r="R676" s="67">
        <v>3592</v>
      </c>
      <c r="S676" s="67"/>
      <c r="T676" s="67"/>
      <c r="U676" s="67">
        <f t="shared" si="10"/>
        <v>10295</v>
      </c>
      <c r="V676" s="67"/>
      <c r="W676" s="67"/>
      <c r="X676" s="67"/>
      <c r="Y676" s="67">
        <v>428</v>
      </c>
      <c r="Z676" s="67"/>
      <c r="AA676" s="67"/>
      <c r="AB676" s="67" t="s">
        <v>792</v>
      </c>
      <c r="AC676" s="67"/>
      <c r="AD676" s="67"/>
      <c r="AE676" s="67">
        <v>3115</v>
      </c>
      <c r="AF676" s="67"/>
      <c r="AG676" s="67"/>
      <c r="AH676" s="67">
        <v>3543</v>
      </c>
      <c r="AI676" s="67"/>
      <c r="AJ676" s="67"/>
      <c r="AK676" s="67"/>
      <c r="AL676" s="67"/>
      <c r="AM676" s="67">
        <v>5097</v>
      </c>
      <c r="AN676" s="67"/>
      <c r="AO676" s="67"/>
      <c r="AP676" s="67">
        <v>1594</v>
      </c>
      <c r="AQ676" s="67"/>
      <c r="AR676" s="67"/>
      <c r="AS676" s="67">
        <v>6691</v>
      </c>
    </row>
    <row r="677" spans="1:753">
      <c r="A677" s="54">
        <v>97491</v>
      </c>
      <c r="B677" s="54"/>
      <c r="C677" s="55" t="s">
        <v>886</v>
      </c>
      <c r="D677" s="55"/>
      <c r="E677" s="55"/>
      <c r="F677" s="67" t="s">
        <v>793</v>
      </c>
      <c r="G677" s="67"/>
      <c r="H677" s="67"/>
      <c r="I677" s="67" t="s">
        <v>922</v>
      </c>
      <c r="J677" s="67"/>
      <c r="K677" s="67"/>
      <c r="L677" s="67" t="s">
        <v>923</v>
      </c>
      <c r="M677" s="67"/>
      <c r="N677" s="67"/>
      <c r="O677" s="67" t="s">
        <v>924</v>
      </c>
      <c r="P677" s="67"/>
      <c r="Q677" s="67"/>
      <c r="R677" s="67" t="s">
        <v>793</v>
      </c>
      <c r="S677" s="67"/>
      <c r="T677" s="67"/>
      <c r="U677" s="67">
        <f t="shared" si="10"/>
        <v>0</v>
      </c>
      <c r="V677" s="67"/>
      <c r="W677" s="67"/>
      <c r="X677" s="67"/>
      <c r="Y677" s="67" t="s">
        <v>922</v>
      </c>
      <c r="Z677" s="67"/>
      <c r="AA677" s="67"/>
      <c r="AB677" s="67" t="s">
        <v>792</v>
      </c>
      <c r="AC677" s="67"/>
      <c r="AD677" s="67"/>
      <c r="AE677" s="67">
        <v>7849</v>
      </c>
      <c r="AF677" s="67"/>
      <c r="AG677" s="67"/>
      <c r="AH677" s="67">
        <v>7849</v>
      </c>
      <c r="AI677" s="67"/>
      <c r="AJ677" s="67"/>
      <c r="AK677" s="67"/>
      <c r="AL677" s="67"/>
      <c r="AM677" s="67" t="s">
        <v>925</v>
      </c>
      <c r="AN677" s="67"/>
      <c r="AO677" s="67"/>
      <c r="AP677" s="67">
        <v>-4941</v>
      </c>
      <c r="AQ677" s="67"/>
      <c r="AR677" s="67"/>
      <c r="AS677" s="67">
        <v>-4941</v>
      </c>
    </row>
    <row r="678" spans="1:753" s="38" customFormat="1">
      <c r="A678" s="54">
        <v>97501</v>
      </c>
      <c r="B678" s="54"/>
      <c r="C678" s="55" t="s">
        <v>590</v>
      </c>
      <c r="D678" s="55"/>
      <c r="E678" s="55"/>
      <c r="F678" s="68">
        <v>1680648</v>
      </c>
      <c r="G678" s="68"/>
      <c r="H678" s="68"/>
      <c r="I678" s="68">
        <v>96821</v>
      </c>
      <c r="J678" s="68"/>
      <c r="K678" s="68"/>
      <c r="L678" s="68">
        <v>408064</v>
      </c>
      <c r="M678" s="68"/>
      <c r="N678" s="68"/>
      <c r="O678" s="68">
        <v>240020</v>
      </c>
      <c r="P678" s="68"/>
      <c r="Q678" s="68"/>
      <c r="R678" s="68">
        <v>125050</v>
      </c>
      <c r="S678" s="68"/>
      <c r="T678" s="68"/>
      <c r="U678" s="68">
        <f t="shared" si="10"/>
        <v>869955</v>
      </c>
      <c r="V678" s="68"/>
      <c r="W678" s="68"/>
      <c r="X678" s="68"/>
      <c r="Y678" s="68">
        <v>47574</v>
      </c>
      <c r="Z678" s="68"/>
      <c r="AA678" s="68"/>
      <c r="AB678" s="68" t="s">
        <v>792</v>
      </c>
      <c r="AC678" s="68"/>
      <c r="AD678" s="68"/>
      <c r="AE678" s="68" t="s">
        <v>793</v>
      </c>
      <c r="AF678" s="68"/>
      <c r="AG678" s="68"/>
      <c r="AH678" s="68">
        <v>47574</v>
      </c>
      <c r="AI678" s="68"/>
      <c r="AJ678" s="68"/>
      <c r="AK678" s="68"/>
      <c r="AL678" s="68"/>
      <c r="AM678" s="68">
        <v>566380</v>
      </c>
      <c r="AN678" s="68"/>
      <c r="AO678" s="68"/>
      <c r="AP678" s="68">
        <v>44629</v>
      </c>
      <c r="AQ678" s="68"/>
      <c r="AR678" s="68"/>
      <c r="AS678" s="68">
        <v>611009</v>
      </c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  <c r="SF678"/>
      <c r="SG678"/>
      <c r="SH678"/>
      <c r="SI678"/>
      <c r="SJ678"/>
      <c r="SK678"/>
      <c r="SL678"/>
      <c r="SM678"/>
      <c r="SN678"/>
      <c r="SO678"/>
      <c r="SP678"/>
      <c r="SQ678"/>
      <c r="SR678"/>
      <c r="SS678"/>
      <c r="ST678"/>
      <c r="SU678"/>
      <c r="SV678"/>
      <c r="SW678"/>
      <c r="SX678"/>
      <c r="SY678"/>
      <c r="SZ678"/>
      <c r="TA678"/>
      <c r="TB678"/>
      <c r="TC678"/>
      <c r="TD678"/>
      <c r="TE678"/>
      <c r="TF678"/>
      <c r="TG678"/>
      <c r="TH678"/>
      <c r="TI678"/>
      <c r="TJ678"/>
      <c r="TK678"/>
      <c r="TL678"/>
      <c r="TM678"/>
      <c r="TN678"/>
      <c r="TO678"/>
      <c r="TP678"/>
      <c r="TQ678"/>
      <c r="TR678"/>
      <c r="TS678"/>
      <c r="TT678"/>
      <c r="TU678"/>
      <c r="TV678"/>
      <c r="TW678"/>
      <c r="TX678"/>
      <c r="TY678"/>
      <c r="TZ678"/>
      <c r="UA678"/>
      <c r="UB678"/>
      <c r="UC678"/>
      <c r="UD678"/>
      <c r="UE678"/>
      <c r="UF678"/>
      <c r="UG678"/>
      <c r="UH678"/>
      <c r="UI678"/>
      <c r="UJ678"/>
      <c r="UK678"/>
      <c r="UL678"/>
      <c r="UM678"/>
      <c r="UN678"/>
      <c r="UO678"/>
      <c r="UP678"/>
      <c r="UQ678"/>
      <c r="UR678"/>
      <c r="US678"/>
      <c r="UT678"/>
      <c r="UU678"/>
      <c r="UV678"/>
      <c r="UW678"/>
      <c r="UX678"/>
      <c r="UY678"/>
      <c r="UZ678"/>
      <c r="VA678"/>
      <c r="VB678"/>
      <c r="VC678"/>
      <c r="VD678"/>
      <c r="VE678"/>
      <c r="VF678"/>
      <c r="VG678"/>
      <c r="VH678"/>
      <c r="VI678"/>
      <c r="VJ678"/>
      <c r="VK678"/>
      <c r="VL678"/>
      <c r="VM678"/>
      <c r="VN678"/>
      <c r="VO678"/>
      <c r="VP678"/>
      <c r="VQ678"/>
      <c r="VR678"/>
      <c r="VS678"/>
      <c r="VT678"/>
      <c r="VU678"/>
      <c r="VV678"/>
      <c r="VW678"/>
      <c r="VX678"/>
      <c r="VY678"/>
      <c r="VZ678"/>
      <c r="WA678"/>
      <c r="WB678"/>
      <c r="WC678"/>
      <c r="WD678"/>
      <c r="WE678"/>
      <c r="WF678"/>
      <c r="WG678"/>
      <c r="WH678"/>
      <c r="WI678"/>
      <c r="WJ678"/>
      <c r="WK678"/>
      <c r="WL678"/>
      <c r="WM678"/>
      <c r="WN678"/>
      <c r="WO678"/>
      <c r="WP678"/>
      <c r="WQ678"/>
      <c r="WR678"/>
      <c r="WS678"/>
      <c r="WT678"/>
      <c r="WU678"/>
      <c r="WV678"/>
      <c r="WW678"/>
      <c r="WX678"/>
      <c r="WY678"/>
      <c r="WZ678"/>
      <c r="XA678"/>
      <c r="XB678"/>
      <c r="XC678"/>
      <c r="XD678"/>
      <c r="XE678"/>
      <c r="XF678"/>
      <c r="XG678"/>
      <c r="XH678"/>
      <c r="XI678"/>
      <c r="XJ678"/>
      <c r="XK678"/>
      <c r="XL678"/>
      <c r="XM678"/>
      <c r="XN678"/>
      <c r="XO678"/>
      <c r="XP678"/>
      <c r="XQ678"/>
      <c r="XR678"/>
      <c r="XS678"/>
      <c r="XT678"/>
      <c r="XU678"/>
      <c r="XV678"/>
      <c r="XW678"/>
      <c r="XX678"/>
      <c r="XY678"/>
      <c r="XZ678"/>
      <c r="YA678"/>
      <c r="YB678"/>
      <c r="YC678"/>
      <c r="YD678"/>
      <c r="YE678"/>
      <c r="YF678"/>
      <c r="YG678"/>
      <c r="YH678"/>
      <c r="YI678"/>
      <c r="YJ678"/>
      <c r="YK678"/>
      <c r="YL678"/>
      <c r="YM678"/>
      <c r="YN678"/>
      <c r="YO678"/>
      <c r="YP678"/>
      <c r="YQ678"/>
      <c r="YR678"/>
      <c r="YS678"/>
      <c r="YT678"/>
      <c r="YU678"/>
      <c r="YV678"/>
      <c r="YW678"/>
      <c r="YX678"/>
      <c r="YY678"/>
      <c r="YZ678"/>
      <c r="ZA678"/>
      <c r="ZB678"/>
      <c r="ZC678"/>
      <c r="ZD678"/>
      <c r="ZE678"/>
      <c r="ZF678"/>
      <c r="ZG678"/>
      <c r="ZH678"/>
      <c r="ZI678"/>
      <c r="ZJ678"/>
      <c r="ZK678"/>
      <c r="ZL678"/>
      <c r="ZM678"/>
      <c r="ZN678"/>
      <c r="ZO678"/>
      <c r="ZP678"/>
      <c r="ZQ678"/>
      <c r="ZR678"/>
      <c r="ZS678"/>
      <c r="ZT678"/>
      <c r="ZU678"/>
      <c r="ZV678"/>
      <c r="ZW678"/>
      <c r="ZX678"/>
      <c r="ZY678"/>
      <c r="ZZ678"/>
      <c r="AAA678"/>
      <c r="AAB678"/>
      <c r="AAC678"/>
      <c r="AAD678"/>
      <c r="AAE678"/>
      <c r="AAF678"/>
      <c r="AAG678"/>
      <c r="AAH678"/>
      <c r="AAI678"/>
      <c r="AAJ678"/>
      <c r="AAK678"/>
      <c r="AAL678"/>
      <c r="AAM678"/>
      <c r="AAN678"/>
      <c r="AAO678"/>
      <c r="AAP678"/>
      <c r="AAQ678"/>
      <c r="AAR678"/>
      <c r="AAS678"/>
      <c r="AAT678"/>
      <c r="AAU678"/>
      <c r="AAV678"/>
      <c r="AAW678"/>
      <c r="AAX678"/>
      <c r="AAY678"/>
      <c r="AAZ678"/>
      <c r="ABA678"/>
      <c r="ABB678"/>
      <c r="ABC678"/>
      <c r="ABD678"/>
      <c r="ABE678"/>
      <c r="ABF678"/>
      <c r="ABG678"/>
      <c r="ABH678"/>
      <c r="ABI678"/>
      <c r="ABJ678"/>
      <c r="ABK678"/>
      <c r="ABL678"/>
      <c r="ABM678"/>
      <c r="ABN678"/>
      <c r="ABO678"/>
      <c r="ABP678"/>
      <c r="ABQ678"/>
      <c r="ABR678"/>
      <c r="ABS678"/>
      <c r="ABT678"/>
      <c r="ABU678"/>
      <c r="ABV678"/>
      <c r="ABW678"/>
      <c r="ABX678"/>
      <c r="ABY678"/>
    </row>
    <row r="679" spans="1:753">
      <c r="A679" s="54">
        <v>97511</v>
      </c>
      <c r="B679" s="54"/>
      <c r="C679" s="55" t="s">
        <v>591</v>
      </c>
      <c r="D679" s="55"/>
      <c r="E679" s="55"/>
      <c r="F679" s="67">
        <v>358251</v>
      </c>
      <c r="G679" s="67"/>
      <c r="H679" s="68"/>
      <c r="I679" s="67">
        <v>20639</v>
      </c>
      <c r="J679" s="67"/>
      <c r="K679" s="68"/>
      <c r="L679" s="67">
        <v>86984</v>
      </c>
      <c r="M679" s="67"/>
      <c r="N679" s="68"/>
      <c r="O679" s="67">
        <v>51163</v>
      </c>
      <c r="P679" s="67"/>
      <c r="Q679" s="68"/>
      <c r="R679" s="67">
        <v>12835</v>
      </c>
      <c r="S679" s="67"/>
      <c r="T679" s="68"/>
      <c r="U679" s="67">
        <f t="shared" si="10"/>
        <v>171621</v>
      </c>
      <c r="V679" s="67"/>
      <c r="W679" s="67"/>
      <c r="X679" s="68"/>
      <c r="Y679" s="67">
        <v>10141</v>
      </c>
      <c r="Z679" s="67"/>
      <c r="AA679" s="68"/>
      <c r="AB679" s="67" t="s">
        <v>792</v>
      </c>
      <c r="AC679" s="67"/>
      <c r="AD679" s="68"/>
      <c r="AE679" s="67">
        <v>844</v>
      </c>
      <c r="AF679" s="67"/>
      <c r="AG679" s="68"/>
      <c r="AH679" s="67">
        <v>10985</v>
      </c>
      <c r="AI679" s="67"/>
      <c r="AJ679" s="68"/>
      <c r="AK679" s="67"/>
      <c r="AL679" s="68"/>
      <c r="AM679" s="67">
        <v>120731</v>
      </c>
      <c r="AN679" s="67"/>
      <c r="AO679" s="68"/>
      <c r="AP679" s="67">
        <v>3795</v>
      </c>
      <c r="AQ679" s="67"/>
      <c r="AR679" s="68"/>
      <c r="AS679" s="67">
        <v>124526</v>
      </c>
    </row>
    <row r="680" spans="1:753">
      <c r="A680" s="54">
        <v>97521</v>
      </c>
      <c r="B680" s="54"/>
      <c r="C680" s="55" t="s">
        <v>592</v>
      </c>
      <c r="D680" s="55"/>
      <c r="E680" s="55"/>
      <c r="F680" s="67">
        <v>196618</v>
      </c>
      <c r="G680" s="67"/>
      <c r="H680" s="67"/>
      <c r="I680" s="67">
        <v>11327</v>
      </c>
      <c r="J680" s="67"/>
      <c r="K680" s="67"/>
      <c r="L680" s="67">
        <v>47739</v>
      </c>
      <c r="M680" s="67"/>
      <c r="N680" s="67"/>
      <c r="O680" s="67">
        <v>28080</v>
      </c>
      <c r="P680" s="67"/>
      <c r="Q680" s="67"/>
      <c r="R680" s="67">
        <v>2190</v>
      </c>
      <c r="S680" s="67"/>
      <c r="T680" s="67"/>
      <c r="U680" s="67">
        <f t="shared" si="10"/>
        <v>89336</v>
      </c>
      <c r="V680" s="67"/>
      <c r="W680" s="67"/>
      <c r="X680" s="67"/>
      <c r="Y680" s="67">
        <v>5566</v>
      </c>
      <c r="Z680" s="67"/>
      <c r="AA680" s="67"/>
      <c r="AB680" s="67" t="s">
        <v>792</v>
      </c>
      <c r="AC680" s="67"/>
      <c r="AD680" s="67"/>
      <c r="AE680" s="67">
        <v>14589</v>
      </c>
      <c r="AF680" s="67"/>
      <c r="AG680" s="67"/>
      <c r="AH680" s="67">
        <v>20155</v>
      </c>
      <c r="AI680" s="67"/>
      <c r="AJ680" s="67"/>
      <c r="AK680" s="67"/>
      <c r="AL680" s="67"/>
      <c r="AM680" s="67">
        <v>66260</v>
      </c>
      <c r="AN680" s="67"/>
      <c r="AO680" s="67"/>
      <c r="AP680" s="67">
        <v>-3628</v>
      </c>
      <c r="AQ680" s="67"/>
      <c r="AR680" s="67"/>
      <c r="AS680" s="67">
        <v>62632</v>
      </c>
    </row>
    <row r="681" spans="1:753" s="52" customFormat="1">
      <c r="A681" s="50">
        <v>97531</v>
      </c>
      <c r="B681" s="50"/>
      <c r="C681" s="51" t="s">
        <v>593</v>
      </c>
      <c r="D681" s="51"/>
      <c r="E681" s="51"/>
      <c r="F681" s="65">
        <v>65998</v>
      </c>
      <c r="G681" s="65"/>
      <c r="H681" s="65"/>
      <c r="I681" s="65">
        <v>3802</v>
      </c>
      <c r="J681" s="65"/>
      <c r="K681" s="65"/>
      <c r="L681" s="65">
        <v>16025</v>
      </c>
      <c r="M681" s="65"/>
      <c r="N681" s="65"/>
      <c r="O681" s="65">
        <v>9425</v>
      </c>
      <c r="P681" s="65"/>
      <c r="Q681" s="65"/>
      <c r="R681" s="65">
        <v>11185</v>
      </c>
      <c r="S681" s="65"/>
      <c r="T681" s="65"/>
      <c r="U681" s="65">
        <f t="shared" si="10"/>
        <v>40437</v>
      </c>
      <c r="V681" s="65"/>
      <c r="W681" s="68"/>
      <c r="X681" s="65"/>
      <c r="Y681" s="65">
        <v>1868</v>
      </c>
      <c r="Z681" s="65"/>
      <c r="AA681" s="65"/>
      <c r="AB681" s="65" t="s">
        <v>792</v>
      </c>
      <c r="AC681" s="65"/>
      <c r="AD681" s="65"/>
      <c r="AE681" s="65">
        <v>9052</v>
      </c>
      <c r="AF681" s="65"/>
      <c r="AG681" s="65"/>
      <c r="AH681" s="65">
        <v>10920</v>
      </c>
      <c r="AI681" s="65"/>
      <c r="AJ681" s="65"/>
      <c r="AK681" s="65"/>
      <c r="AL681" s="65"/>
      <c r="AM681" s="65">
        <v>22241</v>
      </c>
      <c r="AN681" s="65"/>
      <c r="AO681" s="65"/>
      <c r="AP681" s="65">
        <v>-2508</v>
      </c>
      <c r="AQ681" s="65"/>
      <c r="AR681" s="65"/>
      <c r="AS681" s="65">
        <v>19733</v>
      </c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  <c r="ABX681"/>
      <c r="ABY681"/>
    </row>
    <row r="682" spans="1:753" s="53" customFormat="1">
      <c r="A682" s="50">
        <v>97601</v>
      </c>
      <c r="B682" s="50"/>
      <c r="C682" s="51" t="s">
        <v>594</v>
      </c>
      <c r="D682" s="51"/>
      <c r="E682" s="51"/>
      <c r="F682" s="66">
        <v>7894050</v>
      </c>
      <c r="G682" s="66"/>
      <c r="H682" s="66"/>
      <c r="I682" s="66">
        <v>454770</v>
      </c>
      <c r="J682" s="66"/>
      <c r="K682" s="66"/>
      <c r="L682" s="66">
        <v>1916685</v>
      </c>
      <c r="M682" s="66"/>
      <c r="N682" s="66"/>
      <c r="O682" s="66">
        <v>1127380</v>
      </c>
      <c r="P682" s="66"/>
      <c r="Q682" s="66"/>
      <c r="R682" s="66">
        <v>190925</v>
      </c>
      <c r="S682" s="66"/>
      <c r="T682" s="66"/>
      <c r="U682" s="66">
        <f t="shared" si="10"/>
        <v>3689760</v>
      </c>
      <c r="V682" s="66"/>
      <c r="W682" s="67"/>
      <c r="X682" s="66"/>
      <c r="Y682" s="66">
        <v>223456</v>
      </c>
      <c r="Z682" s="66"/>
      <c r="AA682" s="66"/>
      <c r="AB682" s="66" t="s">
        <v>792</v>
      </c>
      <c r="AC682" s="66"/>
      <c r="AD682" s="66"/>
      <c r="AE682" s="66">
        <v>91443</v>
      </c>
      <c r="AF682" s="66"/>
      <c r="AG682" s="66"/>
      <c r="AH682" s="66">
        <v>314899</v>
      </c>
      <c r="AI682" s="66"/>
      <c r="AJ682" s="66"/>
      <c r="AK682" s="66"/>
      <c r="AL682" s="66"/>
      <c r="AM682" s="66">
        <v>2660302</v>
      </c>
      <c r="AN682" s="66"/>
      <c r="AO682" s="66"/>
      <c r="AP682" s="66">
        <v>1665</v>
      </c>
      <c r="AQ682" s="66"/>
      <c r="AR682" s="66"/>
      <c r="AS682" s="66">
        <v>2661967</v>
      </c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  <c r="ABX682"/>
      <c r="ABY682"/>
    </row>
    <row r="683" spans="1:753" s="53" customFormat="1">
      <c r="A683" s="50">
        <v>97607</v>
      </c>
      <c r="B683" s="50"/>
      <c r="C683" s="51" t="s">
        <v>595</v>
      </c>
      <c r="D683" s="51"/>
      <c r="E683" s="51"/>
      <c r="F683" s="66">
        <v>35443</v>
      </c>
      <c r="G683" s="66"/>
      <c r="H683" s="66"/>
      <c r="I683" s="66">
        <v>2042</v>
      </c>
      <c r="J683" s="66"/>
      <c r="K683" s="66"/>
      <c r="L683" s="66">
        <v>8605</v>
      </c>
      <c r="M683" s="66"/>
      <c r="N683" s="66"/>
      <c r="O683" s="66">
        <v>5062</v>
      </c>
      <c r="P683" s="66"/>
      <c r="Q683" s="66"/>
      <c r="R683" s="66">
        <v>13349</v>
      </c>
      <c r="S683" s="66"/>
      <c r="T683" s="66"/>
      <c r="U683" s="66">
        <f t="shared" si="10"/>
        <v>29058</v>
      </c>
      <c r="V683" s="66"/>
      <c r="W683" s="67"/>
      <c r="X683" s="66"/>
      <c r="Y683" s="66">
        <v>1003</v>
      </c>
      <c r="Z683" s="66"/>
      <c r="AA683" s="66"/>
      <c r="AB683" s="66" t="s">
        <v>792</v>
      </c>
      <c r="AC683" s="66"/>
      <c r="AD683" s="66"/>
      <c r="AE683" s="66" t="s">
        <v>793</v>
      </c>
      <c r="AF683" s="66"/>
      <c r="AG683" s="66"/>
      <c r="AH683" s="66">
        <v>1003</v>
      </c>
      <c r="AI683" s="66"/>
      <c r="AJ683" s="66"/>
      <c r="AK683" s="66"/>
      <c r="AL683" s="66"/>
      <c r="AM683" s="66">
        <v>11944</v>
      </c>
      <c r="AN683" s="66"/>
      <c r="AO683" s="66"/>
      <c r="AP683" s="66">
        <v>5427</v>
      </c>
      <c r="AQ683" s="66"/>
      <c r="AR683" s="66"/>
      <c r="AS683" s="66">
        <v>17371</v>
      </c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  <c r="ABX683"/>
      <c r="ABY683"/>
    </row>
    <row r="684" spans="1:753" s="53" customFormat="1">
      <c r="A684" s="50">
        <v>97611</v>
      </c>
      <c r="B684" s="50"/>
      <c r="C684" s="51" t="s">
        <v>596</v>
      </c>
      <c r="D684" s="51"/>
      <c r="E684" s="51"/>
      <c r="F684" s="66">
        <v>3783864</v>
      </c>
      <c r="G684" s="66"/>
      <c r="H684" s="66"/>
      <c r="I684" s="66">
        <v>217986</v>
      </c>
      <c r="J684" s="66"/>
      <c r="K684" s="66"/>
      <c r="L684" s="66">
        <v>918727</v>
      </c>
      <c r="M684" s="66"/>
      <c r="N684" s="66"/>
      <c r="O684" s="66">
        <v>540388</v>
      </c>
      <c r="P684" s="66"/>
      <c r="Q684" s="66"/>
      <c r="R684" s="66" t="s">
        <v>793</v>
      </c>
      <c r="S684" s="66"/>
      <c r="T684" s="66"/>
      <c r="U684" s="66">
        <f t="shared" si="10"/>
        <v>1677101</v>
      </c>
      <c r="V684" s="66"/>
      <c r="W684" s="67"/>
      <c r="X684" s="66"/>
      <c r="Y684" s="66">
        <v>107109</v>
      </c>
      <c r="Z684" s="66"/>
      <c r="AA684" s="66"/>
      <c r="AB684" s="66" t="s">
        <v>792</v>
      </c>
      <c r="AC684" s="66"/>
      <c r="AD684" s="66"/>
      <c r="AE684" s="66">
        <v>276084</v>
      </c>
      <c r="AF684" s="66"/>
      <c r="AG684" s="66"/>
      <c r="AH684" s="66">
        <v>383193</v>
      </c>
      <c r="AI684" s="66"/>
      <c r="AJ684" s="66"/>
      <c r="AK684" s="66"/>
      <c r="AL684" s="66"/>
      <c r="AM684" s="66">
        <v>1275166</v>
      </c>
      <c r="AN684" s="66"/>
      <c r="AO684" s="66"/>
      <c r="AP684" s="66">
        <v>-116051</v>
      </c>
      <c r="AQ684" s="66"/>
      <c r="AR684" s="66"/>
      <c r="AS684" s="66">
        <v>1159115</v>
      </c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  <c r="ABX684"/>
      <c r="ABY684"/>
    </row>
    <row r="685" spans="1:753" s="53" customFormat="1">
      <c r="A685" s="50">
        <v>97613</v>
      </c>
      <c r="B685" s="50"/>
      <c r="C685" s="51" t="s">
        <v>887</v>
      </c>
      <c r="D685" s="51"/>
      <c r="E685" s="51"/>
      <c r="F685" s="66">
        <v>177674</v>
      </c>
      <c r="G685" s="66"/>
      <c r="H685" s="66"/>
      <c r="I685" s="66">
        <v>10236</v>
      </c>
      <c r="J685" s="66"/>
      <c r="K685" s="66"/>
      <c r="L685" s="66">
        <v>43140</v>
      </c>
      <c r="M685" s="66"/>
      <c r="N685" s="66"/>
      <c r="O685" s="66">
        <v>25374</v>
      </c>
      <c r="P685" s="66"/>
      <c r="Q685" s="66"/>
      <c r="R685" s="66">
        <v>3969</v>
      </c>
      <c r="S685" s="66"/>
      <c r="T685" s="66"/>
      <c r="U685" s="66">
        <f t="shared" si="10"/>
        <v>82719</v>
      </c>
      <c r="V685" s="66"/>
      <c r="W685" s="67"/>
      <c r="X685" s="66"/>
      <c r="Y685" s="66">
        <v>5029</v>
      </c>
      <c r="Z685" s="66"/>
      <c r="AA685" s="66"/>
      <c r="AB685" s="66" t="s">
        <v>792</v>
      </c>
      <c r="AC685" s="66"/>
      <c r="AD685" s="66"/>
      <c r="AE685" s="66">
        <v>3579</v>
      </c>
      <c r="AF685" s="66"/>
      <c r="AG685" s="66"/>
      <c r="AH685" s="66">
        <v>8608</v>
      </c>
      <c r="AI685" s="66"/>
      <c r="AJ685" s="66"/>
      <c r="AK685" s="66"/>
      <c r="AL685" s="66"/>
      <c r="AM685" s="66">
        <v>59876</v>
      </c>
      <c r="AN685" s="66"/>
      <c r="AO685" s="66"/>
      <c r="AP685" s="66">
        <v>-543</v>
      </c>
      <c r="AQ685" s="66"/>
      <c r="AR685" s="66"/>
      <c r="AS685" s="66">
        <v>59333</v>
      </c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  <c r="ABX685"/>
      <c r="ABY685"/>
    </row>
    <row r="686" spans="1:753" s="53" customFormat="1">
      <c r="A686" s="50">
        <v>97621</v>
      </c>
      <c r="B686" s="50"/>
      <c r="C686" s="51" t="s">
        <v>597</v>
      </c>
      <c r="D686" s="51"/>
      <c r="E686" s="51"/>
      <c r="F686" s="66">
        <v>690225</v>
      </c>
      <c r="G686" s="66"/>
      <c r="H686" s="66"/>
      <c r="I686" s="66">
        <v>39763</v>
      </c>
      <c r="J686" s="66"/>
      <c r="K686" s="66"/>
      <c r="L686" s="66">
        <v>167588</v>
      </c>
      <c r="M686" s="66"/>
      <c r="N686" s="66"/>
      <c r="O686" s="66">
        <v>98574</v>
      </c>
      <c r="P686" s="66"/>
      <c r="Q686" s="66"/>
      <c r="R686" s="66">
        <v>15836</v>
      </c>
      <c r="S686" s="66"/>
      <c r="T686" s="66"/>
      <c r="U686" s="66">
        <f t="shared" si="10"/>
        <v>321761</v>
      </c>
      <c r="V686" s="66"/>
      <c r="W686" s="67"/>
      <c r="X686" s="66"/>
      <c r="Y686" s="66">
        <v>19538</v>
      </c>
      <c r="Z686" s="66"/>
      <c r="AA686" s="66"/>
      <c r="AB686" s="66" t="s">
        <v>792</v>
      </c>
      <c r="AC686" s="66"/>
      <c r="AD686" s="66"/>
      <c r="AE686" s="66">
        <v>70017</v>
      </c>
      <c r="AF686" s="66"/>
      <c r="AG686" s="66"/>
      <c r="AH686" s="66">
        <v>89555</v>
      </c>
      <c r="AI686" s="66"/>
      <c r="AJ686" s="66"/>
      <c r="AK686" s="66"/>
      <c r="AL686" s="66"/>
      <c r="AM686" s="66">
        <v>232607</v>
      </c>
      <c r="AN686" s="66"/>
      <c r="AO686" s="66"/>
      <c r="AP686" s="66">
        <v>-11992</v>
      </c>
      <c r="AQ686" s="66"/>
      <c r="AR686" s="66"/>
      <c r="AS686" s="66">
        <v>220615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  <c r="ABX686"/>
      <c r="ABY686"/>
    </row>
    <row r="687" spans="1:753">
      <c r="A687" s="54">
        <v>97623</v>
      </c>
      <c r="B687" s="54"/>
      <c r="C687" s="55" t="s">
        <v>598</v>
      </c>
      <c r="D687" s="55"/>
      <c r="E687" s="55"/>
      <c r="F687" s="67">
        <v>45068</v>
      </c>
      <c r="G687" s="67"/>
      <c r="H687" s="67"/>
      <c r="I687" s="67">
        <v>2596</v>
      </c>
      <c r="J687" s="67"/>
      <c r="K687" s="67"/>
      <c r="L687" s="67">
        <v>10942</v>
      </c>
      <c r="M687" s="67"/>
      <c r="N687" s="67"/>
      <c r="O687" s="67">
        <v>6436</v>
      </c>
      <c r="P687" s="67"/>
      <c r="Q687" s="67"/>
      <c r="R687" s="67">
        <v>6505</v>
      </c>
      <c r="S687" s="67"/>
      <c r="T687" s="67"/>
      <c r="U687" s="67">
        <f t="shared" si="10"/>
        <v>26479</v>
      </c>
      <c r="V687" s="67"/>
      <c r="W687" s="67"/>
      <c r="X687" s="67"/>
      <c r="Y687" s="67">
        <v>1276</v>
      </c>
      <c r="Z687" s="67"/>
      <c r="AA687" s="67"/>
      <c r="AB687" s="67" t="s">
        <v>792</v>
      </c>
      <c r="AC687" s="67"/>
      <c r="AD687" s="67"/>
      <c r="AE687" s="67">
        <v>1742</v>
      </c>
      <c r="AF687" s="67"/>
      <c r="AG687" s="67"/>
      <c r="AH687" s="67">
        <v>3018</v>
      </c>
      <c r="AI687" s="67"/>
      <c r="AJ687" s="67"/>
      <c r="AK687" s="67"/>
      <c r="AL687" s="67"/>
      <c r="AM687" s="67">
        <v>15188</v>
      </c>
      <c r="AN687" s="67"/>
      <c r="AO687" s="67"/>
      <c r="AP687" s="67">
        <v>3252</v>
      </c>
      <c r="AQ687" s="67"/>
      <c r="AR687" s="67"/>
      <c r="AS687" s="67">
        <v>18440</v>
      </c>
    </row>
    <row r="688" spans="1:753">
      <c r="A688" s="54">
        <v>97627</v>
      </c>
      <c r="B688" s="54"/>
      <c r="C688" s="55" t="s">
        <v>599</v>
      </c>
      <c r="D688" s="55"/>
      <c r="E688" s="55"/>
      <c r="F688" s="67">
        <v>14819</v>
      </c>
      <c r="G688" s="67"/>
      <c r="H688" s="67"/>
      <c r="I688" s="67">
        <v>854</v>
      </c>
      <c r="J688" s="67"/>
      <c r="K688" s="67"/>
      <c r="L688" s="67">
        <v>3599</v>
      </c>
      <c r="M688" s="67"/>
      <c r="N688" s="67"/>
      <c r="O688" s="67">
        <v>2116</v>
      </c>
      <c r="P688" s="67"/>
      <c r="Q688" s="67"/>
      <c r="R688" s="67">
        <v>714</v>
      </c>
      <c r="S688" s="67"/>
      <c r="T688" s="67"/>
      <c r="U688" s="67">
        <f t="shared" si="10"/>
        <v>7283</v>
      </c>
      <c r="V688" s="67"/>
      <c r="W688" s="67"/>
      <c r="X688" s="67"/>
      <c r="Y688" s="67">
        <v>419</v>
      </c>
      <c r="Z688" s="67"/>
      <c r="AA688" s="67"/>
      <c r="AB688" s="67" t="s">
        <v>792</v>
      </c>
      <c r="AC688" s="67"/>
      <c r="AD688" s="67"/>
      <c r="AE688" s="67">
        <v>1008</v>
      </c>
      <c r="AF688" s="67"/>
      <c r="AG688" s="67"/>
      <c r="AH688" s="67">
        <v>1427</v>
      </c>
      <c r="AI688" s="67"/>
      <c r="AJ688" s="67"/>
      <c r="AK688" s="67"/>
      <c r="AL688" s="67"/>
      <c r="AM688" s="67">
        <v>4994</v>
      </c>
      <c r="AN688" s="67"/>
      <c r="AO688" s="67"/>
      <c r="AP688" s="67">
        <v>-190</v>
      </c>
      <c r="AQ688" s="67"/>
      <c r="AR688" s="67"/>
      <c r="AS688" s="67">
        <v>4804</v>
      </c>
    </row>
    <row r="689" spans="1:753">
      <c r="A689" s="54">
        <v>97631</v>
      </c>
      <c r="B689" s="54"/>
      <c r="C689" s="55" t="s">
        <v>600</v>
      </c>
      <c r="D689" s="55"/>
      <c r="E689" s="55"/>
      <c r="F689" s="67">
        <v>313336</v>
      </c>
      <c r="G689" s="67"/>
      <c r="H689" s="67"/>
      <c r="I689" s="67">
        <v>18051</v>
      </c>
      <c r="J689" s="67"/>
      <c r="K689" s="67"/>
      <c r="L689" s="67">
        <v>76078</v>
      </c>
      <c r="M689" s="67"/>
      <c r="N689" s="67"/>
      <c r="O689" s="67">
        <v>44749</v>
      </c>
      <c r="P689" s="67"/>
      <c r="Q689" s="67"/>
      <c r="R689" s="67">
        <v>9311</v>
      </c>
      <c r="S689" s="67"/>
      <c r="T689" s="67"/>
      <c r="U689" s="67">
        <f t="shared" si="10"/>
        <v>148189</v>
      </c>
      <c r="V689" s="67"/>
      <c r="W689" s="67"/>
      <c r="X689" s="67"/>
      <c r="Y689" s="67">
        <v>8870</v>
      </c>
      <c r="Z689" s="67"/>
      <c r="AA689" s="67"/>
      <c r="AB689" s="67" t="s">
        <v>792</v>
      </c>
      <c r="AC689" s="67"/>
      <c r="AD689" s="67"/>
      <c r="AE689" s="67">
        <v>3711</v>
      </c>
      <c r="AF689" s="67"/>
      <c r="AG689" s="67"/>
      <c r="AH689" s="67">
        <v>12581</v>
      </c>
      <c r="AI689" s="67"/>
      <c r="AJ689" s="67"/>
      <c r="AK689" s="67"/>
      <c r="AL689" s="67"/>
      <c r="AM689" s="67">
        <v>105595</v>
      </c>
      <c r="AN689" s="67"/>
      <c r="AO689" s="67"/>
      <c r="AP689" s="67">
        <v>4564</v>
      </c>
      <c r="AQ689" s="67"/>
      <c r="AR689" s="67"/>
      <c r="AS689" s="67">
        <v>110159</v>
      </c>
    </row>
    <row r="690" spans="1:753" s="38" customFormat="1">
      <c r="A690" s="54">
        <v>97637</v>
      </c>
      <c r="B690" s="54"/>
      <c r="C690" s="55" t="s">
        <v>601</v>
      </c>
      <c r="D690" s="55"/>
      <c r="E690" s="55"/>
      <c r="F690" s="68">
        <v>6569</v>
      </c>
      <c r="G690" s="68"/>
      <c r="H690" s="68"/>
      <c r="I690" s="68">
        <v>378</v>
      </c>
      <c r="J690" s="68"/>
      <c r="K690" s="68"/>
      <c r="L690" s="68">
        <v>1595</v>
      </c>
      <c r="M690" s="68"/>
      <c r="N690" s="68"/>
      <c r="O690" s="68">
        <v>938</v>
      </c>
      <c r="P690" s="68"/>
      <c r="Q690" s="68"/>
      <c r="R690" s="68">
        <v>944</v>
      </c>
      <c r="S690" s="68"/>
      <c r="T690" s="68"/>
      <c r="U690" s="68">
        <f t="shared" si="10"/>
        <v>3855</v>
      </c>
      <c r="V690" s="68"/>
      <c r="W690" s="68"/>
      <c r="X690" s="68"/>
      <c r="Y690" s="68">
        <v>186</v>
      </c>
      <c r="Z690" s="68"/>
      <c r="AA690" s="68"/>
      <c r="AB690" s="68" t="s">
        <v>792</v>
      </c>
      <c r="AC690" s="68"/>
      <c r="AD690" s="68"/>
      <c r="AE690" s="68">
        <v>30</v>
      </c>
      <c r="AF690" s="68"/>
      <c r="AG690" s="68"/>
      <c r="AH690" s="68">
        <v>216</v>
      </c>
      <c r="AI690" s="68"/>
      <c r="AJ690" s="68"/>
      <c r="AK690" s="68"/>
      <c r="AL690" s="68"/>
      <c r="AM690" s="68">
        <v>2214</v>
      </c>
      <c r="AN690" s="68"/>
      <c r="AO690" s="68"/>
      <c r="AP690" s="68">
        <v>380</v>
      </c>
      <c r="AQ690" s="68"/>
      <c r="AR690" s="68"/>
      <c r="AS690" s="68">
        <v>2594</v>
      </c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  <c r="SF690"/>
      <c r="SG690"/>
      <c r="SH690"/>
      <c r="SI690"/>
      <c r="SJ690"/>
      <c r="SK690"/>
      <c r="SL690"/>
      <c r="SM690"/>
      <c r="SN690"/>
      <c r="SO690"/>
      <c r="SP690"/>
      <c r="SQ690"/>
      <c r="SR690"/>
      <c r="SS690"/>
      <c r="ST690"/>
      <c r="SU690"/>
      <c r="SV690"/>
      <c r="SW690"/>
      <c r="SX690"/>
      <c r="SY690"/>
      <c r="SZ690"/>
      <c r="TA690"/>
      <c r="TB690"/>
      <c r="TC690"/>
      <c r="TD690"/>
      <c r="TE690"/>
      <c r="TF690"/>
      <c r="TG690"/>
      <c r="TH690"/>
      <c r="TI690"/>
      <c r="TJ690"/>
      <c r="TK690"/>
      <c r="TL690"/>
      <c r="TM690"/>
      <c r="TN690"/>
      <c r="TO690"/>
      <c r="TP690"/>
      <c r="TQ690"/>
      <c r="TR690"/>
      <c r="TS690"/>
      <c r="TT690"/>
      <c r="TU690"/>
      <c r="TV690"/>
      <c r="TW690"/>
      <c r="TX690"/>
      <c r="TY690"/>
      <c r="TZ690"/>
      <c r="UA690"/>
      <c r="UB690"/>
      <c r="UC690"/>
      <c r="UD690"/>
      <c r="UE690"/>
      <c r="UF690"/>
      <c r="UG690"/>
      <c r="UH690"/>
      <c r="UI690"/>
      <c r="UJ690"/>
      <c r="UK690"/>
      <c r="UL690"/>
      <c r="UM690"/>
      <c r="UN690"/>
      <c r="UO690"/>
      <c r="UP690"/>
      <c r="UQ690"/>
      <c r="UR690"/>
      <c r="US690"/>
      <c r="UT690"/>
      <c r="UU690"/>
      <c r="UV690"/>
      <c r="UW690"/>
      <c r="UX690"/>
      <c r="UY690"/>
      <c r="UZ690"/>
      <c r="VA690"/>
      <c r="VB690"/>
      <c r="VC690"/>
      <c r="VD690"/>
      <c r="VE690"/>
      <c r="VF690"/>
      <c r="VG690"/>
      <c r="VH690"/>
      <c r="VI690"/>
      <c r="VJ690"/>
      <c r="VK690"/>
      <c r="VL690"/>
      <c r="VM690"/>
      <c r="VN690"/>
      <c r="VO690"/>
      <c r="VP690"/>
      <c r="VQ690"/>
      <c r="VR690"/>
      <c r="VS690"/>
      <c r="VT690"/>
      <c r="VU690"/>
      <c r="VV690"/>
      <c r="VW690"/>
      <c r="VX690"/>
      <c r="VY690"/>
      <c r="VZ690"/>
      <c r="WA690"/>
      <c r="WB690"/>
      <c r="WC690"/>
      <c r="WD690"/>
      <c r="WE690"/>
      <c r="WF690"/>
      <c r="WG690"/>
      <c r="WH690"/>
      <c r="WI690"/>
      <c r="WJ690"/>
      <c r="WK690"/>
      <c r="WL690"/>
      <c r="WM690"/>
      <c r="WN690"/>
      <c r="WO690"/>
      <c r="WP690"/>
      <c r="WQ690"/>
      <c r="WR690"/>
      <c r="WS690"/>
      <c r="WT690"/>
      <c r="WU690"/>
      <c r="WV690"/>
      <c r="WW690"/>
      <c r="WX690"/>
      <c r="WY690"/>
      <c r="WZ690"/>
      <c r="XA690"/>
      <c r="XB690"/>
      <c r="XC690"/>
      <c r="XD690"/>
      <c r="XE690"/>
      <c r="XF690"/>
      <c r="XG690"/>
      <c r="XH690"/>
      <c r="XI690"/>
      <c r="XJ690"/>
      <c r="XK690"/>
      <c r="XL690"/>
      <c r="XM690"/>
      <c r="XN690"/>
      <c r="XO690"/>
      <c r="XP690"/>
      <c r="XQ690"/>
      <c r="XR690"/>
      <c r="XS690"/>
      <c r="XT690"/>
      <c r="XU690"/>
      <c r="XV690"/>
      <c r="XW690"/>
      <c r="XX690"/>
      <c r="XY690"/>
      <c r="XZ690"/>
      <c r="YA690"/>
      <c r="YB690"/>
      <c r="YC690"/>
      <c r="YD690"/>
      <c r="YE690"/>
      <c r="YF690"/>
      <c r="YG690"/>
      <c r="YH690"/>
      <c r="YI690"/>
      <c r="YJ690"/>
      <c r="YK690"/>
      <c r="YL690"/>
      <c r="YM690"/>
      <c r="YN690"/>
      <c r="YO690"/>
      <c r="YP690"/>
      <c r="YQ690"/>
      <c r="YR690"/>
      <c r="YS690"/>
      <c r="YT690"/>
      <c r="YU690"/>
      <c r="YV690"/>
      <c r="YW690"/>
      <c r="YX690"/>
      <c r="YY690"/>
      <c r="YZ690"/>
      <c r="ZA690"/>
      <c r="ZB690"/>
      <c r="ZC690"/>
      <c r="ZD690"/>
      <c r="ZE690"/>
      <c r="ZF690"/>
      <c r="ZG690"/>
      <c r="ZH690"/>
      <c r="ZI690"/>
      <c r="ZJ690"/>
      <c r="ZK690"/>
      <c r="ZL690"/>
      <c r="ZM690"/>
      <c r="ZN690"/>
      <c r="ZO690"/>
      <c r="ZP690"/>
      <c r="ZQ690"/>
      <c r="ZR690"/>
      <c r="ZS690"/>
      <c r="ZT690"/>
      <c r="ZU690"/>
      <c r="ZV690"/>
      <c r="ZW690"/>
      <c r="ZX690"/>
      <c r="ZY690"/>
      <c r="ZZ690"/>
      <c r="AAA690"/>
      <c r="AAB690"/>
      <c r="AAC690"/>
      <c r="AAD690"/>
      <c r="AAE690"/>
      <c r="AAF690"/>
      <c r="AAG690"/>
      <c r="AAH690"/>
      <c r="AAI690"/>
      <c r="AAJ690"/>
      <c r="AAK690"/>
      <c r="AAL690"/>
      <c r="AAM690"/>
      <c r="AAN690"/>
      <c r="AAO690"/>
      <c r="AAP690"/>
      <c r="AAQ690"/>
      <c r="AAR690"/>
      <c r="AAS690"/>
      <c r="AAT690"/>
      <c r="AAU690"/>
      <c r="AAV690"/>
      <c r="AAW690"/>
      <c r="AAX690"/>
      <c r="AAY690"/>
      <c r="AAZ690"/>
      <c r="ABA690"/>
      <c r="ABB690"/>
      <c r="ABC690"/>
      <c r="ABD690"/>
      <c r="ABE690"/>
      <c r="ABF690"/>
      <c r="ABG690"/>
      <c r="ABH690"/>
      <c r="ABI690"/>
      <c r="ABJ690"/>
      <c r="ABK690"/>
      <c r="ABL690"/>
      <c r="ABM690"/>
      <c r="ABN690"/>
      <c r="ABO690"/>
      <c r="ABP690"/>
      <c r="ABQ690"/>
      <c r="ABR690"/>
      <c r="ABS690"/>
      <c r="ABT690"/>
      <c r="ABU690"/>
      <c r="ABV690"/>
      <c r="ABW690"/>
      <c r="ABX690"/>
      <c r="ABY690"/>
    </row>
    <row r="691" spans="1:753">
      <c r="A691" s="54">
        <v>97641</v>
      </c>
      <c r="B691" s="54"/>
      <c r="C691" s="55" t="s">
        <v>602</v>
      </c>
      <c r="D691" s="55"/>
      <c r="E691" s="55"/>
      <c r="F691" s="67">
        <v>105260</v>
      </c>
      <c r="G691" s="67"/>
      <c r="H691" s="68"/>
      <c r="I691" s="67">
        <v>6064</v>
      </c>
      <c r="J691" s="67"/>
      <c r="K691" s="68"/>
      <c r="L691" s="67">
        <v>25557</v>
      </c>
      <c r="M691" s="67"/>
      <c r="N691" s="68"/>
      <c r="O691" s="67">
        <v>15033</v>
      </c>
      <c r="P691" s="67"/>
      <c r="Q691" s="68"/>
      <c r="R691" s="67">
        <v>13063</v>
      </c>
      <c r="S691" s="67"/>
      <c r="T691" s="68"/>
      <c r="U691" s="67">
        <f t="shared" si="10"/>
        <v>59717</v>
      </c>
      <c r="V691" s="67"/>
      <c r="W691" s="67"/>
      <c r="X691" s="68"/>
      <c r="Y691" s="67">
        <v>2980</v>
      </c>
      <c r="Z691" s="67"/>
      <c r="AA691" s="68"/>
      <c r="AB691" s="67" t="s">
        <v>792</v>
      </c>
      <c r="AC691" s="67"/>
      <c r="AD691" s="68"/>
      <c r="AE691" s="67">
        <v>2889</v>
      </c>
      <c r="AF691" s="67"/>
      <c r="AG691" s="68"/>
      <c r="AH691" s="67">
        <v>5869</v>
      </c>
      <c r="AI691" s="67"/>
      <c r="AJ691" s="68"/>
      <c r="AK691" s="67"/>
      <c r="AL691" s="68"/>
      <c r="AM691" s="67">
        <v>35473</v>
      </c>
      <c r="AN691" s="67"/>
      <c r="AO691" s="68"/>
      <c r="AP691" s="67">
        <v>2041</v>
      </c>
      <c r="AQ691" s="67"/>
      <c r="AR691" s="68"/>
      <c r="AS691" s="67">
        <v>37514</v>
      </c>
    </row>
    <row r="692" spans="1:753">
      <c r="A692" s="54">
        <v>97651</v>
      </c>
      <c r="B692" s="54"/>
      <c r="C692" s="55" t="s">
        <v>603</v>
      </c>
      <c r="D692" s="55"/>
      <c r="E692" s="55"/>
      <c r="F692" s="67">
        <v>794110</v>
      </c>
      <c r="G692" s="67"/>
      <c r="H692" s="67"/>
      <c r="I692" s="67">
        <v>45748</v>
      </c>
      <c r="J692" s="67"/>
      <c r="K692" s="67"/>
      <c r="L692" s="67">
        <v>192810</v>
      </c>
      <c r="M692" s="67"/>
      <c r="N692" s="67"/>
      <c r="O692" s="67">
        <v>113410</v>
      </c>
      <c r="P692" s="67"/>
      <c r="Q692" s="67"/>
      <c r="R692" s="67">
        <v>2621</v>
      </c>
      <c r="S692" s="67"/>
      <c r="T692" s="67"/>
      <c r="U692" s="67">
        <f t="shared" si="10"/>
        <v>354589</v>
      </c>
      <c r="V692" s="67"/>
      <c r="W692" s="67"/>
      <c r="X692" s="67"/>
      <c r="Y692" s="67">
        <v>22479</v>
      </c>
      <c r="Z692" s="67"/>
      <c r="AA692" s="67"/>
      <c r="AB692" s="67" t="s">
        <v>792</v>
      </c>
      <c r="AC692" s="67"/>
      <c r="AD692" s="67"/>
      <c r="AE692" s="67">
        <v>43572</v>
      </c>
      <c r="AF692" s="67"/>
      <c r="AG692" s="67"/>
      <c r="AH692" s="67">
        <v>66051</v>
      </c>
      <c r="AI692" s="67"/>
      <c r="AJ692" s="67"/>
      <c r="AK692" s="67"/>
      <c r="AL692" s="67"/>
      <c r="AM692" s="67">
        <v>267616</v>
      </c>
      <c r="AN692" s="67"/>
      <c r="AO692" s="67"/>
      <c r="AP692" s="67">
        <v>-19628</v>
      </c>
      <c r="AQ692" s="67"/>
      <c r="AR692" s="67"/>
      <c r="AS692" s="67">
        <v>247988</v>
      </c>
    </row>
    <row r="693" spans="1:753" s="52" customFormat="1">
      <c r="A693" s="50">
        <v>97661</v>
      </c>
      <c r="B693" s="50"/>
      <c r="C693" s="51" t="s">
        <v>604</v>
      </c>
      <c r="D693" s="51"/>
      <c r="E693" s="51"/>
      <c r="F693" s="65">
        <v>78831</v>
      </c>
      <c r="G693" s="65"/>
      <c r="H693" s="65"/>
      <c r="I693" s="65">
        <v>4541</v>
      </c>
      <c r="J693" s="65"/>
      <c r="K693" s="65"/>
      <c r="L693" s="65">
        <v>19140</v>
      </c>
      <c r="M693" s="65"/>
      <c r="N693" s="65"/>
      <c r="O693" s="65">
        <v>11258</v>
      </c>
      <c r="P693" s="65"/>
      <c r="Q693" s="65"/>
      <c r="R693" s="65">
        <v>13582</v>
      </c>
      <c r="S693" s="65"/>
      <c r="T693" s="65"/>
      <c r="U693" s="65">
        <f t="shared" si="10"/>
        <v>48521</v>
      </c>
      <c r="V693" s="65"/>
      <c r="W693" s="68"/>
      <c r="X693" s="65"/>
      <c r="Y693" s="65">
        <v>2231</v>
      </c>
      <c r="Z693" s="65"/>
      <c r="AA693" s="65"/>
      <c r="AB693" s="65" t="s">
        <v>792</v>
      </c>
      <c r="AC693" s="65"/>
      <c r="AD693" s="65"/>
      <c r="AE693" s="65">
        <v>1913</v>
      </c>
      <c r="AF693" s="65"/>
      <c r="AG693" s="65"/>
      <c r="AH693" s="65">
        <v>4144</v>
      </c>
      <c r="AI693" s="65"/>
      <c r="AJ693" s="65"/>
      <c r="AK693" s="65"/>
      <c r="AL693" s="65"/>
      <c r="AM693" s="65">
        <v>26566</v>
      </c>
      <c r="AN693" s="65"/>
      <c r="AO693" s="65"/>
      <c r="AP693" s="65">
        <v>4861</v>
      </c>
      <c r="AQ693" s="65"/>
      <c r="AR693" s="65"/>
      <c r="AS693" s="65">
        <v>31427</v>
      </c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  <c r="ABX693"/>
      <c r="ABY693"/>
    </row>
    <row r="694" spans="1:753" s="53" customFormat="1">
      <c r="A694" s="50">
        <v>97701</v>
      </c>
      <c r="B694" s="50"/>
      <c r="C694" s="51" t="s">
        <v>605</v>
      </c>
      <c r="D694" s="51"/>
      <c r="E694" s="51"/>
      <c r="F694" s="66">
        <v>3815488</v>
      </c>
      <c r="G694" s="66"/>
      <c r="H694" s="66"/>
      <c r="I694" s="66">
        <v>219807</v>
      </c>
      <c r="J694" s="66"/>
      <c r="K694" s="66"/>
      <c r="L694" s="66">
        <v>926405</v>
      </c>
      <c r="M694" s="66"/>
      <c r="N694" s="66"/>
      <c r="O694" s="66">
        <v>544905</v>
      </c>
      <c r="P694" s="66"/>
      <c r="Q694" s="66"/>
      <c r="R694" s="66">
        <v>22724</v>
      </c>
      <c r="S694" s="66"/>
      <c r="T694" s="66"/>
      <c r="U694" s="66">
        <f t="shared" si="10"/>
        <v>1713841</v>
      </c>
      <c r="V694" s="66"/>
      <c r="W694" s="67"/>
      <c r="X694" s="66"/>
      <c r="Y694" s="66">
        <v>108004</v>
      </c>
      <c r="Z694" s="66"/>
      <c r="AA694" s="66"/>
      <c r="AB694" s="66" t="s">
        <v>792</v>
      </c>
      <c r="AC694" s="66"/>
      <c r="AD694" s="66"/>
      <c r="AE694" s="66">
        <v>8673</v>
      </c>
      <c r="AF694" s="66"/>
      <c r="AG694" s="66"/>
      <c r="AH694" s="66">
        <v>116677</v>
      </c>
      <c r="AI694" s="66"/>
      <c r="AJ694" s="66"/>
      <c r="AK694" s="66"/>
      <c r="AL694" s="66"/>
      <c r="AM694" s="66">
        <v>1285823</v>
      </c>
      <c r="AN694" s="66"/>
      <c r="AO694" s="66"/>
      <c r="AP694" s="66">
        <v>670</v>
      </c>
      <c r="AQ694" s="66"/>
      <c r="AR694" s="66"/>
      <c r="AS694" s="66">
        <v>1286493</v>
      </c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  <c r="ABX694"/>
      <c r="ABY694"/>
    </row>
    <row r="695" spans="1:753" s="53" customFormat="1">
      <c r="A695" s="50">
        <v>97705</v>
      </c>
      <c r="B695" s="50"/>
      <c r="C695" s="51" t="s">
        <v>606</v>
      </c>
      <c r="D695" s="51"/>
      <c r="E695" s="51"/>
      <c r="F695" s="66">
        <v>72872</v>
      </c>
      <c r="G695" s="66"/>
      <c r="H695" s="66"/>
      <c r="I695" s="66">
        <v>4198</v>
      </c>
      <c r="J695" s="66"/>
      <c r="K695" s="66"/>
      <c r="L695" s="66">
        <v>17694</v>
      </c>
      <c r="M695" s="66"/>
      <c r="N695" s="66"/>
      <c r="O695" s="66">
        <v>10407</v>
      </c>
      <c r="P695" s="66"/>
      <c r="Q695" s="66"/>
      <c r="R695" s="66">
        <v>5558</v>
      </c>
      <c r="S695" s="66"/>
      <c r="T695" s="66"/>
      <c r="U695" s="66">
        <f t="shared" si="10"/>
        <v>37857</v>
      </c>
      <c r="V695" s="66"/>
      <c r="W695" s="67"/>
      <c r="X695" s="66"/>
      <c r="Y695" s="66">
        <v>2063</v>
      </c>
      <c r="Z695" s="66"/>
      <c r="AA695" s="66"/>
      <c r="AB695" s="66" t="s">
        <v>792</v>
      </c>
      <c r="AC695" s="66"/>
      <c r="AD695" s="66"/>
      <c r="AE695" s="66">
        <v>13023</v>
      </c>
      <c r="AF695" s="66"/>
      <c r="AG695" s="66"/>
      <c r="AH695" s="66">
        <v>15086</v>
      </c>
      <c r="AI695" s="66"/>
      <c r="AJ695" s="66"/>
      <c r="AK695" s="66"/>
      <c r="AL695" s="66"/>
      <c r="AM695" s="66">
        <v>24558</v>
      </c>
      <c r="AN695" s="66"/>
      <c r="AO695" s="66"/>
      <c r="AP695" s="66">
        <v>105</v>
      </c>
      <c r="AQ695" s="66"/>
      <c r="AR695" s="66"/>
      <c r="AS695" s="66">
        <v>24663</v>
      </c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  <c r="ABX695"/>
      <c r="ABY695"/>
    </row>
    <row r="696" spans="1:753" s="53" customFormat="1">
      <c r="A696" s="50">
        <v>97711</v>
      </c>
      <c r="B696" s="50"/>
      <c r="C696" s="51" t="s">
        <v>607</v>
      </c>
      <c r="D696" s="51"/>
      <c r="E696" s="51"/>
      <c r="F696" s="66">
        <v>1388395</v>
      </c>
      <c r="G696" s="66"/>
      <c r="H696" s="66"/>
      <c r="I696" s="66">
        <v>79984</v>
      </c>
      <c r="J696" s="66"/>
      <c r="K696" s="66"/>
      <c r="L696" s="66">
        <v>337104</v>
      </c>
      <c r="M696" s="66"/>
      <c r="N696" s="66"/>
      <c r="O696" s="66">
        <v>198282</v>
      </c>
      <c r="P696" s="66"/>
      <c r="Q696" s="66"/>
      <c r="R696" s="66">
        <v>9966</v>
      </c>
      <c r="S696" s="66"/>
      <c r="T696" s="66"/>
      <c r="U696" s="66">
        <f t="shared" si="10"/>
        <v>625336</v>
      </c>
      <c r="V696" s="66"/>
      <c r="W696" s="67"/>
      <c r="X696" s="66"/>
      <c r="Y696" s="66">
        <v>39301</v>
      </c>
      <c r="Z696" s="66"/>
      <c r="AA696" s="66"/>
      <c r="AB696" s="66" t="s">
        <v>792</v>
      </c>
      <c r="AC696" s="66"/>
      <c r="AD696" s="66"/>
      <c r="AE696" s="66">
        <v>31902</v>
      </c>
      <c r="AF696" s="66"/>
      <c r="AG696" s="66"/>
      <c r="AH696" s="66">
        <v>71203</v>
      </c>
      <c r="AI696" s="66"/>
      <c r="AJ696" s="66"/>
      <c r="AK696" s="66"/>
      <c r="AL696" s="66"/>
      <c r="AM696" s="66">
        <v>467890</v>
      </c>
      <c r="AN696" s="66"/>
      <c r="AO696" s="66"/>
      <c r="AP696" s="66">
        <v>-1258</v>
      </c>
      <c r="AQ696" s="66"/>
      <c r="AR696" s="66"/>
      <c r="AS696" s="66">
        <v>466632</v>
      </c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  <c r="ABX696"/>
      <c r="ABY696"/>
    </row>
    <row r="697" spans="1:753" s="53" customFormat="1">
      <c r="A697" s="50">
        <v>97713</v>
      </c>
      <c r="B697" s="50"/>
      <c r="C697" s="51" t="s">
        <v>608</v>
      </c>
      <c r="D697" s="51"/>
      <c r="E697" s="51"/>
      <c r="F697" s="66">
        <v>62942</v>
      </c>
      <c r="G697" s="66"/>
      <c r="H697" s="66"/>
      <c r="I697" s="66">
        <v>3626</v>
      </c>
      <c r="J697" s="66"/>
      <c r="K697" s="66"/>
      <c r="L697" s="66">
        <v>15283</v>
      </c>
      <c r="M697" s="66"/>
      <c r="N697" s="66"/>
      <c r="O697" s="66">
        <v>8989</v>
      </c>
      <c r="P697" s="66"/>
      <c r="Q697" s="66"/>
      <c r="R697" s="66">
        <v>927</v>
      </c>
      <c r="S697" s="66"/>
      <c r="T697" s="66"/>
      <c r="U697" s="66">
        <f t="shared" si="10"/>
        <v>28825</v>
      </c>
      <c r="V697" s="66"/>
      <c r="W697" s="67"/>
      <c r="X697" s="66"/>
      <c r="Y697" s="66">
        <v>1782</v>
      </c>
      <c r="Z697" s="66"/>
      <c r="AA697" s="66"/>
      <c r="AB697" s="66" t="s">
        <v>792</v>
      </c>
      <c r="AC697" s="66"/>
      <c r="AD697" s="66"/>
      <c r="AE697" s="66">
        <v>16932</v>
      </c>
      <c r="AF697" s="66"/>
      <c r="AG697" s="66"/>
      <c r="AH697" s="66">
        <v>18714</v>
      </c>
      <c r="AI697" s="66"/>
      <c r="AJ697" s="66"/>
      <c r="AK697" s="66"/>
      <c r="AL697" s="66"/>
      <c r="AM697" s="66">
        <v>21212</v>
      </c>
      <c r="AN697" s="66"/>
      <c r="AO697" s="66"/>
      <c r="AP697" s="66">
        <v>-4802</v>
      </c>
      <c r="AQ697" s="66"/>
      <c r="AR697" s="66"/>
      <c r="AS697" s="66">
        <v>16410</v>
      </c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  <c r="WT697"/>
      <c r="WU697"/>
      <c r="WV697"/>
      <c r="WW697"/>
      <c r="WX697"/>
      <c r="WY697"/>
      <c r="WZ697"/>
      <c r="XA697"/>
      <c r="XB697"/>
      <c r="XC697"/>
      <c r="XD697"/>
      <c r="XE697"/>
      <c r="XF697"/>
      <c r="XG697"/>
      <c r="XH697"/>
      <c r="XI697"/>
      <c r="XJ697"/>
      <c r="XK697"/>
      <c r="XL697"/>
      <c r="XM697"/>
      <c r="XN697"/>
      <c r="XO697"/>
      <c r="XP697"/>
      <c r="XQ697"/>
      <c r="XR697"/>
      <c r="XS697"/>
      <c r="XT697"/>
      <c r="XU697"/>
      <c r="XV697"/>
      <c r="XW697"/>
      <c r="XX697"/>
      <c r="XY697"/>
      <c r="XZ697"/>
      <c r="YA697"/>
      <c r="YB697"/>
      <c r="YC697"/>
      <c r="YD697"/>
      <c r="YE697"/>
      <c r="YF697"/>
      <c r="YG697"/>
      <c r="YH697"/>
      <c r="YI697"/>
      <c r="YJ697"/>
      <c r="YK697"/>
      <c r="YL697"/>
      <c r="YM697"/>
      <c r="YN697"/>
      <c r="YO697"/>
      <c r="YP697"/>
      <c r="YQ697"/>
      <c r="YR697"/>
      <c r="YS697"/>
      <c r="YT697"/>
      <c r="YU697"/>
      <c r="YV697"/>
      <c r="YW697"/>
      <c r="YX697"/>
      <c r="YY697"/>
      <c r="YZ697"/>
      <c r="ZA697"/>
      <c r="ZB697"/>
      <c r="ZC697"/>
      <c r="ZD697"/>
      <c r="ZE697"/>
      <c r="ZF697"/>
      <c r="ZG697"/>
      <c r="ZH697"/>
      <c r="ZI697"/>
      <c r="ZJ697"/>
      <c r="ZK697"/>
      <c r="ZL697"/>
      <c r="ZM697"/>
      <c r="ZN697"/>
      <c r="ZO697"/>
      <c r="ZP697"/>
      <c r="ZQ697"/>
      <c r="ZR697"/>
      <c r="ZS697"/>
      <c r="ZT697"/>
      <c r="ZU697"/>
      <c r="ZV697"/>
      <c r="ZW697"/>
      <c r="ZX697"/>
      <c r="ZY697"/>
      <c r="ZZ697"/>
      <c r="AAA697"/>
      <c r="AAB697"/>
      <c r="AAC697"/>
      <c r="AAD697"/>
      <c r="AAE697"/>
      <c r="AAF697"/>
      <c r="AAG697"/>
      <c r="AAH697"/>
      <c r="AAI697"/>
      <c r="AAJ697"/>
      <c r="AAK697"/>
      <c r="AAL697"/>
      <c r="AAM697"/>
      <c r="AAN697"/>
      <c r="AAO697"/>
      <c r="AAP697"/>
      <c r="AAQ697"/>
      <c r="AAR697"/>
      <c r="AAS697"/>
      <c r="AAT697"/>
      <c r="AAU697"/>
      <c r="AAV697"/>
      <c r="AAW697"/>
      <c r="AAX697"/>
      <c r="AAY697"/>
      <c r="AAZ697"/>
      <c r="ABA697"/>
      <c r="ABB697"/>
      <c r="ABC697"/>
      <c r="ABD697"/>
      <c r="ABE697"/>
      <c r="ABF697"/>
      <c r="ABG697"/>
      <c r="ABH697"/>
      <c r="ABI697"/>
      <c r="ABJ697"/>
      <c r="ABK697"/>
      <c r="ABL697"/>
      <c r="ABM697"/>
      <c r="ABN697"/>
      <c r="ABO697"/>
      <c r="ABP697"/>
      <c r="ABQ697"/>
      <c r="ABR697"/>
      <c r="ABS697"/>
      <c r="ABT697"/>
      <c r="ABU697"/>
      <c r="ABV697"/>
      <c r="ABW697"/>
      <c r="ABX697"/>
      <c r="ABY697"/>
    </row>
    <row r="698" spans="1:753" s="53" customFormat="1">
      <c r="A698" s="50">
        <v>97717</v>
      </c>
      <c r="B698" s="50"/>
      <c r="C698" s="51" t="s">
        <v>609</v>
      </c>
      <c r="D698" s="51"/>
      <c r="E698" s="51"/>
      <c r="F698" s="66">
        <v>7180</v>
      </c>
      <c r="G698" s="66"/>
      <c r="H698" s="66"/>
      <c r="I698" s="66">
        <v>414</v>
      </c>
      <c r="J698" s="66"/>
      <c r="K698" s="66"/>
      <c r="L698" s="66">
        <v>1743</v>
      </c>
      <c r="M698" s="66"/>
      <c r="N698" s="66"/>
      <c r="O698" s="66">
        <v>1025</v>
      </c>
      <c r="P698" s="66"/>
      <c r="Q698" s="66"/>
      <c r="R698" s="66">
        <v>1078</v>
      </c>
      <c r="S698" s="66"/>
      <c r="T698" s="66"/>
      <c r="U698" s="66">
        <f t="shared" si="10"/>
        <v>4260</v>
      </c>
      <c r="V698" s="66"/>
      <c r="W698" s="67"/>
      <c r="X698" s="66"/>
      <c r="Y698" s="66">
        <v>203</v>
      </c>
      <c r="Z698" s="66"/>
      <c r="AA698" s="66"/>
      <c r="AB698" s="66" t="s">
        <v>792</v>
      </c>
      <c r="AC698" s="66"/>
      <c r="AD698" s="66"/>
      <c r="AE698" s="66">
        <v>3394</v>
      </c>
      <c r="AF698" s="66"/>
      <c r="AG698" s="66"/>
      <c r="AH698" s="66">
        <v>3597</v>
      </c>
      <c r="AI698" s="66"/>
      <c r="AJ698" s="66"/>
      <c r="AK698" s="66"/>
      <c r="AL698" s="66"/>
      <c r="AM698" s="66">
        <v>2420</v>
      </c>
      <c r="AN698" s="66"/>
      <c r="AO698" s="66"/>
      <c r="AP698" s="66">
        <v>-1550</v>
      </c>
      <c r="AQ698" s="66"/>
      <c r="AR698" s="66"/>
      <c r="AS698" s="66">
        <v>870</v>
      </c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  <c r="ABX698"/>
      <c r="ABY698"/>
    </row>
    <row r="699" spans="1:753">
      <c r="A699" s="54">
        <v>97721</v>
      </c>
      <c r="B699" s="54"/>
      <c r="C699" s="55" t="s">
        <v>610</v>
      </c>
      <c r="D699" s="55"/>
      <c r="E699" s="55"/>
      <c r="F699" s="67">
        <v>864691</v>
      </c>
      <c r="G699" s="67"/>
      <c r="H699" s="67"/>
      <c r="I699" s="67">
        <v>49814</v>
      </c>
      <c r="J699" s="67"/>
      <c r="K699" s="67"/>
      <c r="L699" s="67">
        <v>209948</v>
      </c>
      <c r="M699" s="67"/>
      <c r="N699" s="67"/>
      <c r="O699" s="67">
        <v>123490</v>
      </c>
      <c r="P699" s="67"/>
      <c r="Q699" s="67"/>
      <c r="R699" s="67">
        <v>13608</v>
      </c>
      <c r="S699" s="67"/>
      <c r="T699" s="67"/>
      <c r="U699" s="67">
        <f t="shared" si="10"/>
        <v>396860</v>
      </c>
      <c r="V699" s="67"/>
      <c r="W699" s="67"/>
      <c r="X699" s="67"/>
      <c r="Y699" s="67">
        <v>24477</v>
      </c>
      <c r="Z699" s="67"/>
      <c r="AA699" s="67"/>
      <c r="AB699" s="67" t="s">
        <v>792</v>
      </c>
      <c r="AC699" s="67"/>
      <c r="AD699" s="67"/>
      <c r="AE699" s="67">
        <v>31303</v>
      </c>
      <c r="AF699" s="67"/>
      <c r="AG699" s="67"/>
      <c r="AH699" s="67">
        <v>55780</v>
      </c>
      <c r="AI699" s="67"/>
      <c r="AJ699" s="67"/>
      <c r="AK699" s="67"/>
      <c r="AL699" s="67"/>
      <c r="AM699" s="67">
        <v>291402</v>
      </c>
      <c r="AN699" s="67"/>
      <c r="AO699" s="67"/>
      <c r="AP699" s="67">
        <v>-9026</v>
      </c>
      <c r="AQ699" s="67"/>
      <c r="AR699" s="67"/>
      <c r="AS699" s="67">
        <v>282376</v>
      </c>
    </row>
    <row r="700" spans="1:753">
      <c r="A700" s="54">
        <v>97727</v>
      </c>
      <c r="B700" s="54"/>
      <c r="C700" s="55" t="s">
        <v>611</v>
      </c>
      <c r="D700" s="55"/>
      <c r="E700" s="55"/>
      <c r="F700" s="67">
        <v>34679</v>
      </c>
      <c r="G700" s="67"/>
      <c r="H700" s="67"/>
      <c r="I700" s="67">
        <v>1998</v>
      </c>
      <c r="J700" s="67"/>
      <c r="K700" s="67"/>
      <c r="L700" s="67">
        <v>8420</v>
      </c>
      <c r="M700" s="67"/>
      <c r="N700" s="67"/>
      <c r="O700" s="67">
        <v>4953</v>
      </c>
      <c r="P700" s="67"/>
      <c r="Q700" s="67"/>
      <c r="R700" s="67" t="s">
        <v>793</v>
      </c>
      <c r="S700" s="67"/>
      <c r="T700" s="67"/>
      <c r="U700" s="67">
        <f t="shared" si="10"/>
        <v>15371</v>
      </c>
      <c r="V700" s="67"/>
      <c r="W700" s="67"/>
      <c r="X700" s="67"/>
      <c r="Y700" s="67">
        <v>982</v>
      </c>
      <c r="Z700" s="67"/>
      <c r="AA700" s="67"/>
      <c r="AB700" s="67" t="s">
        <v>792</v>
      </c>
      <c r="AC700" s="67"/>
      <c r="AD700" s="67"/>
      <c r="AE700" s="67">
        <v>2260</v>
      </c>
      <c r="AF700" s="67"/>
      <c r="AG700" s="67"/>
      <c r="AH700" s="67">
        <v>3242</v>
      </c>
      <c r="AI700" s="67"/>
      <c r="AJ700" s="67"/>
      <c r="AK700" s="67"/>
      <c r="AL700" s="67"/>
      <c r="AM700" s="67">
        <v>11687</v>
      </c>
      <c r="AN700" s="67"/>
      <c r="AO700" s="67"/>
      <c r="AP700" s="67">
        <v>-1260</v>
      </c>
      <c r="AQ700" s="67"/>
      <c r="AR700" s="67"/>
      <c r="AS700" s="67">
        <v>10427</v>
      </c>
    </row>
    <row r="701" spans="1:753">
      <c r="A701" s="54">
        <v>97731</v>
      </c>
      <c r="B701" s="54"/>
      <c r="C701" s="55" t="s">
        <v>612</v>
      </c>
      <c r="D701" s="55"/>
      <c r="E701" s="55"/>
      <c r="F701" s="67">
        <v>54234</v>
      </c>
      <c r="G701" s="67"/>
      <c r="H701" s="67"/>
      <c r="I701" s="67">
        <v>3124</v>
      </c>
      <c r="J701" s="67"/>
      <c r="K701" s="67"/>
      <c r="L701" s="67">
        <v>13168</v>
      </c>
      <c r="M701" s="67"/>
      <c r="N701" s="67"/>
      <c r="O701" s="67">
        <v>7745</v>
      </c>
      <c r="P701" s="67"/>
      <c r="Q701" s="67"/>
      <c r="R701" s="67">
        <v>6361</v>
      </c>
      <c r="S701" s="67"/>
      <c r="T701" s="67"/>
      <c r="U701" s="67">
        <f t="shared" si="10"/>
        <v>30398</v>
      </c>
      <c r="V701" s="67"/>
      <c r="W701" s="67"/>
      <c r="X701" s="67"/>
      <c r="Y701" s="67">
        <v>1535</v>
      </c>
      <c r="Z701" s="67"/>
      <c r="AA701" s="67"/>
      <c r="AB701" s="67" t="s">
        <v>792</v>
      </c>
      <c r="AC701" s="67"/>
      <c r="AD701" s="67"/>
      <c r="AE701" s="67" t="s">
        <v>793</v>
      </c>
      <c r="AF701" s="67"/>
      <c r="AG701" s="67"/>
      <c r="AH701" s="67">
        <v>1535</v>
      </c>
      <c r="AI701" s="67"/>
      <c r="AJ701" s="67"/>
      <c r="AK701" s="67"/>
      <c r="AL701" s="67"/>
      <c r="AM701" s="67">
        <v>18277</v>
      </c>
      <c r="AN701" s="67"/>
      <c r="AO701" s="67"/>
      <c r="AP701" s="67">
        <v>2961</v>
      </c>
      <c r="AQ701" s="67"/>
      <c r="AR701" s="67"/>
      <c r="AS701" s="67">
        <v>21238</v>
      </c>
    </row>
    <row r="702" spans="1:753" s="38" customFormat="1">
      <c r="A702" s="54">
        <v>97801</v>
      </c>
      <c r="B702" s="54"/>
      <c r="C702" s="55" t="s">
        <v>888</v>
      </c>
      <c r="D702" s="55"/>
      <c r="E702" s="55"/>
      <c r="F702" s="68">
        <v>10587579</v>
      </c>
      <c r="G702" s="68"/>
      <c r="H702" s="68"/>
      <c r="I702" s="68">
        <v>609943</v>
      </c>
      <c r="J702" s="68"/>
      <c r="K702" s="68"/>
      <c r="L702" s="68">
        <v>2570677</v>
      </c>
      <c r="M702" s="68"/>
      <c r="N702" s="68"/>
      <c r="O702" s="68">
        <v>1512053</v>
      </c>
      <c r="P702" s="68"/>
      <c r="Q702" s="68"/>
      <c r="R702" s="68">
        <v>27764</v>
      </c>
      <c r="S702" s="68"/>
      <c r="T702" s="68"/>
      <c r="U702" s="68">
        <f t="shared" si="10"/>
        <v>4720437</v>
      </c>
      <c r="V702" s="68"/>
      <c r="W702" s="68"/>
      <c r="X702" s="68"/>
      <c r="Y702" s="68">
        <v>299701</v>
      </c>
      <c r="Z702" s="68"/>
      <c r="AA702" s="68"/>
      <c r="AB702" s="68" t="s">
        <v>792</v>
      </c>
      <c r="AC702" s="68"/>
      <c r="AD702" s="68"/>
      <c r="AE702" s="68">
        <v>406805</v>
      </c>
      <c r="AF702" s="68"/>
      <c r="AG702" s="68"/>
      <c r="AH702" s="68">
        <v>706506</v>
      </c>
      <c r="AI702" s="68"/>
      <c r="AJ702" s="68"/>
      <c r="AK702" s="68"/>
      <c r="AL702" s="68"/>
      <c r="AM702" s="68">
        <v>3568023</v>
      </c>
      <c r="AN702" s="68"/>
      <c r="AO702" s="68"/>
      <c r="AP702" s="68">
        <v>-97576</v>
      </c>
      <c r="AQ702" s="68"/>
      <c r="AR702" s="68"/>
      <c r="AS702" s="68">
        <v>3470447</v>
      </c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  <c r="SF702"/>
      <c r="SG702"/>
      <c r="SH702"/>
      <c r="SI702"/>
      <c r="SJ702"/>
      <c r="SK702"/>
      <c r="SL702"/>
      <c r="SM702"/>
      <c r="SN702"/>
      <c r="SO702"/>
      <c r="SP702"/>
      <c r="SQ702"/>
      <c r="SR702"/>
      <c r="SS702"/>
      <c r="ST702"/>
      <c r="SU702"/>
      <c r="SV702"/>
      <c r="SW702"/>
      <c r="SX702"/>
      <c r="SY702"/>
      <c r="SZ702"/>
      <c r="TA702"/>
      <c r="TB702"/>
      <c r="TC702"/>
      <c r="TD702"/>
      <c r="TE702"/>
      <c r="TF702"/>
      <c r="TG702"/>
      <c r="TH702"/>
      <c r="TI702"/>
      <c r="TJ702"/>
      <c r="TK702"/>
      <c r="TL702"/>
      <c r="TM702"/>
      <c r="TN702"/>
      <c r="TO702"/>
      <c r="TP702"/>
      <c r="TQ702"/>
      <c r="TR702"/>
      <c r="TS702"/>
      <c r="TT702"/>
      <c r="TU702"/>
      <c r="TV702"/>
      <c r="TW702"/>
      <c r="TX702"/>
      <c r="TY702"/>
      <c r="TZ702"/>
      <c r="UA702"/>
      <c r="UB702"/>
      <c r="UC702"/>
      <c r="UD702"/>
      <c r="UE702"/>
      <c r="UF702"/>
      <c r="UG702"/>
      <c r="UH702"/>
      <c r="UI702"/>
      <c r="UJ702"/>
      <c r="UK702"/>
      <c r="UL702"/>
      <c r="UM702"/>
      <c r="UN702"/>
      <c r="UO702"/>
      <c r="UP702"/>
      <c r="UQ702"/>
      <c r="UR702"/>
      <c r="US702"/>
      <c r="UT702"/>
      <c r="UU702"/>
      <c r="UV702"/>
      <c r="UW702"/>
      <c r="UX702"/>
      <c r="UY702"/>
      <c r="UZ702"/>
      <c r="VA702"/>
      <c r="VB702"/>
      <c r="VC702"/>
      <c r="VD702"/>
      <c r="VE702"/>
      <c r="VF702"/>
      <c r="VG702"/>
      <c r="VH702"/>
      <c r="VI702"/>
      <c r="VJ702"/>
      <c r="VK702"/>
      <c r="VL702"/>
      <c r="VM702"/>
      <c r="VN702"/>
      <c r="VO702"/>
      <c r="VP702"/>
      <c r="VQ702"/>
      <c r="VR702"/>
      <c r="VS702"/>
      <c r="VT702"/>
      <c r="VU702"/>
      <c r="VV702"/>
      <c r="VW702"/>
      <c r="VX702"/>
      <c r="VY702"/>
      <c r="VZ702"/>
      <c r="WA702"/>
      <c r="WB702"/>
      <c r="WC702"/>
      <c r="WD702"/>
      <c r="WE702"/>
      <c r="WF702"/>
      <c r="WG702"/>
      <c r="WH702"/>
      <c r="WI702"/>
      <c r="WJ702"/>
      <c r="WK702"/>
      <c r="WL702"/>
      <c r="WM702"/>
      <c r="WN702"/>
      <c r="WO702"/>
      <c r="WP702"/>
      <c r="WQ702"/>
      <c r="WR702"/>
      <c r="WS702"/>
      <c r="WT702"/>
      <c r="WU702"/>
      <c r="WV702"/>
      <c r="WW702"/>
      <c r="WX702"/>
      <c r="WY702"/>
      <c r="WZ702"/>
      <c r="XA702"/>
      <c r="XB702"/>
      <c r="XC702"/>
      <c r="XD702"/>
      <c r="XE702"/>
      <c r="XF702"/>
      <c r="XG702"/>
      <c r="XH702"/>
      <c r="XI702"/>
      <c r="XJ702"/>
      <c r="XK702"/>
      <c r="XL702"/>
      <c r="XM702"/>
      <c r="XN702"/>
      <c r="XO702"/>
      <c r="XP702"/>
      <c r="XQ702"/>
      <c r="XR702"/>
      <c r="XS702"/>
      <c r="XT702"/>
      <c r="XU702"/>
      <c r="XV702"/>
      <c r="XW702"/>
      <c r="XX702"/>
      <c r="XY702"/>
      <c r="XZ702"/>
      <c r="YA702"/>
      <c r="YB702"/>
      <c r="YC702"/>
      <c r="YD702"/>
      <c r="YE702"/>
      <c r="YF702"/>
      <c r="YG702"/>
      <c r="YH702"/>
      <c r="YI702"/>
      <c r="YJ702"/>
      <c r="YK702"/>
      <c r="YL702"/>
      <c r="YM702"/>
      <c r="YN702"/>
      <c r="YO702"/>
      <c r="YP702"/>
      <c r="YQ702"/>
      <c r="YR702"/>
      <c r="YS702"/>
      <c r="YT702"/>
      <c r="YU702"/>
      <c r="YV702"/>
      <c r="YW702"/>
      <c r="YX702"/>
      <c r="YY702"/>
      <c r="YZ702"/>
      <c r="ZA702"/>
      <c r="ZB702"/>
      <c r="ZC702"/>
      <c r="ZD702"/>
      <c r="ZE702"/>
      <c r="ZF702"/>
      <c r="ZG702"/>
      <c r="ZH702"/>
      <c r="ZI702"/>
      <c r="ZJ702"/>
      <c r="ZK702"/>
      <c r="ZL702"/>
      <c r="ZM702"/>
      <c r="ZN702"/>
      <c r="ZO702"/>
      <c r="ZP702"/>
      <c r="ZQ702"/>
      <c r="ZR702"/>
      <c r="ZS702"/>
      <c r="ZT702"/>
      <c r="ZU702"/>
      <c r="ZV702"/>
      <c r="ZW702"/>
      <c r="ZX702"/>
      <c r="ZY702"/>
      <c r="ZZ702"/>
      <c r="AAA702"/>
      <c r="AAB702"/>
      <c r="AAC702"/>
      <c r="AAD702"/>
      <c r="AAE702"/>
      <c r="AAF702"/>
      <c r="AAG702"/>
      <c r="AAH702"/>
      <c r="AAI702"/>
      <c r="AAJ702"/>
      <c r="AAK702"/>
      <c r="AAL702"/>
      <c r="AAM702"/>
      <c r="AAN702"/>
      <c r="AAO702"/>
      <c r="AAP702"/>
      <c r="AAQ702"/>
      <c r="AAR702"/>
      <c r="AAS702"/>
      <c r="AAT702"/>
      <c r="AAU702"/>
      <c r="AAV702"/>
      <c r="AAW702"/>
      <c r="AAX702"/>
      <c r="AAY702"/>
      <c r="AAZ702"/>
      <c r="ABA702"/>
      <c r="ABB702"/>
      <c r="ABC702"/>
      <c r="ABD702"/>
      <c r="ABE702"/>
      <c r="ABF702"/>
      <c r="ABG702"/>
      <c r="ABH702"/>
      <c r="ABI702"/>
      <c r="ABJ702"/>
      <c r="ABK702"/>
      <c r="ABL702"/>
      <c r="ABM702"/>
      <c r="ABN702"/>
      <c r="ABO702"/>
      <c r="ABP702"/>
      <c r="ABQ702"/>
      <c r="ABR702"/>
      <c r="ABS702"/>
      <c r="ABT702"/>
      <c r="ABU702"/>
      <c r="ABV702"/>
      <c r="ABW702"/>
      <c r="ABX702"/>
      <c r="ABY702"/>
    </row>
    <row r="703" spans="1:753">
      <c r="A703" s="54">
        <v>97802</v>
      </c>
      <c r="B703" s="54"/>
      <c r="C703" s="55" t="s">
        <v>613</v>
      </c>
      <c r="D703" s="55"/>
      <c r="E703" s="55"/>
      <c r="F703" s="67">
        <v>233742</v>
      </c>
      <c r="G703" s="67"/>
      <c r="H703" s="68"/>
      <c r="I703" s="67">
        <v>13466</v>
      </c>
      <c r="J703" s="67"/>
      <c r="K703" s="68"/>
      <c r="L703" s="67">
        <v>56753</v>
      </c>
      <c r="M703" s="67"/>
      <c r="N703" s="68"/>
      <c r="O703" s="67">
        <v>33382</v>
      </c>
      <c r="P703" s="67"/>
      <c r="Q703" s="68"/>
      <c r="R703" s="67">
        <v>9696</v>
      </c>
      <c r="S703" s="67"/>
      <c r="T703" s="68"/>
      <c r="U703" s="67">
        <f t="shared" si="10"/>
        <v>113297</v>
      </c>
      <c r="V703" s="67"/>
      <c r="W703" s="67"/>
      <c r="X703" s="68"/>
      <c r="Y703" s="67">
        <v>6616</v>
      </c>
      <c r="Z703" s="67"/>
      <c r="AA703" s="68"/>
      <c r="AB703" s="67" t="s">
        <v>792</v>
      </c>
      <c r="AC703" s="67"/>
      <c r="AD703" s="68"/>
      <c r="AE703" s="67">
        <v>28235</v>
      </c>
      <c r="AF703" s="67"/>
      <c r="AG703" s="68"/>
      <c r="AH703" s="67">
        <v>34851</v>
      </c>
      <c r="AI703" s="67"/>
      <c r="AJ703" s="68"/>
      <c r="AK703" s="67"/>
      <c r="AL703" s="68"/>
      <c r="AM703" s="67">
        <v>78771</v>
      </c>
      <c r="AN703" s="67"/>
      <c r="AO703" s="68"/>
      <c r="AP703" s="67">
        <v>-1176</v>
      </c>
      <c r="AQ703" s="67"/>
      <c r="AR703" s="68"/>
      <c r="AS703" s="67">
        <v>77595</v>
      </c>
    </row>
    <row r="704" spans="1:753">
      <c r="A704" s="54">
        <v>97803</v>
      </c>
      <c r="B704" s="54"/>
      <c r="C704" s="55" t="s">
        <v>614</v>
      </c>
      <c r="D704" s="55"/>
      <c r="E704" s="55"/>
      <c r="F704" s="67">
        <v>115038</v>
      </c>
      <c r="G704" s="67"/>
      <c r="H704" s="67"/>
      <c r="I704" s="67">
        <v>6627</v>
      </c>
      <c r="J704" s="67"/>
      <c r="K704" s="67"/>
      <c r="L704" s="67">
        <v>27931</v>
      </c>
      <c r="M704" s="67"/>
      <c r="N704" s="67"/>
      <c r="O704" s="67">
        <v>16429</v>
      </c>
      <c r="P704" s="67"/>
      <c r="Q704" s="67"/>
      <c r="R704" s="67">
        <v>5581</v>
      </c>
      <c r="S704" s="67"/>
      <c r="T704" s="67"/>
      <c r="U704" s="67">
        <f t="shared" si="10"/>
        <v>56568</v>
      </c>
      <c r="V704" s="67"/>
      <c r="W704" s="67"/>
      <c r="X704" s="67"/>
      <c r="Y704" s="67">
        <v>3256</v>
      </c>
      <c r="Z704" s="67"/>
      <c r="AA704" s="67"/>
      <c r="AB704" s="67" t="s">
        <v>792</v>
      </c>
      <c r="AC704" s="67"/>
      <c r="AD704" s="67"/>
      <c r="AE704" s="67">
        <v>1522</v>
      </c>
      <c r="AF704" s="67"/>
      <c r="AG704" s="67"/>
      <c r="AH704" s="67">
        <v>4778</v>
      </c>
      <c r="AI704" s="67"/>
      <c r="AJ704" s="67"/>
      <c r="AK704" s="67"/>
      <c r="AL704" s="67"/>
      <c r="AM704" s="67">
        <v>38768</v>
      </c>
      <c r="AN704" s="67"/>
      <c r="AO704" s="67"/>
      <c r="AP704" s="67">
        <v>3424</v>
      </c>
      <c r="AQ704" s="67"/>
      <c r="AR704" s="67"/>
      <c r="AS704" s="67">
        <v>42192</v>
      </c>
    </row>
    <row r="705" spans="1:753" s="52" customFormat="1">
      <c r="A705" s="50">
        <v>97805</v>
      </c>
      <c r="B705" s="50"/>
      <c r="C705" s="51" t="s">
        <v>615</v>
      </c>
      <c r="D705" s="51"/>
      <c r="E705" s="51"/>
      <c r="F705" s="65">
        <v>121301</v>
      </c>
      <c r="G705" s="65"/>
      <c r="H705" s="65"/>
      <c r="I705" s="65">
        <v>6988</v>
      </c>
      <c r="J705" s="65"/>
      <c r="K705" s="65"/>
      <c r="L705" s="65">
        <v>29452</v>
      </c>
      <c r="M705" s="65"/>
      <c r="N705" s="65"/>
      <c r="O705" s="65">
        <v>17323</v>
      </c>
      <c r="P705" s="65"/>
      <c r="Q705" s="65"/>
      <c r="R705" s="65">
        <v>9711</v>
      </c>
      <c r="S705" s="65"/>
      <c r="T705" s="65"/>
      <c r="U705" s="65">
        <f t="shared" si="10"/>
        <v>63474</v>
      </c>
      <c r="V705" s="65"/>
      <c r="W705" s="68"/>
      <c r="X705" s="65"/>
      <c r="Y705" s="65">
        <v>3434</v>
      </c>
      <c r="Z705" s="65"/>
      <c r="AA705" s="65"/>
      <c r="AB705" s="65" t="s">
        <v>792</v>
      </c>
      <c r="AC705" s="65"/>
      <c r="AD705" s="65"/>
      <c r="AE705" s="65">
        <v>226</v>
      </c>
      <c r="AF705" s="65"/>
      <c r="AG705" s="65"/>
      <c r="AH705" s="65">
        <v>3660</v>
      </c>
      <c r="AI705" s="65"/>
      <c r="AJ705" s="65"/>
      <c r="AK705" s="65"/>
      <c r="AL705" s="65"/>
      <c r="AM705" s="65">
        <v>40879</v>
      </c>
      <c r="AN705" s="65"/>
      <c r="AO705" s="65"/>
      <c r="AP705" s="65">
        <v>3824</v>
      </c>
      <c r="AQ705" s="65"/>
      <c r="AR705" s="65"/>
      <c r="AS705" s="65">
        <v>44703</v>
      </c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</row>
    <row r="706" spans="1:753" s="53" customFormat="1">
      <c r="A706" s="50">
        <v>97811</v>
      </c>
      <c r="B706" s="50"/>
      <c r="C706" s="51" t="s">
        <v>616</v>
      </c>
      <c r="D706" s="51"/>
      <c r="E706" s="51"/>
      <c r="F706" s="66">
        <v>3692812</v>
      </c>
      <c r="G706" s="66"/>
      <c r="H706" s="66"/>
      <c r="I706" s="66">
        <v>212740</v>
      </c>
      <c r="J706" s="66"/>
      <c r="K706" s="66"/>
      <c r="L706" s="66">
        <v>896619</v>
      </c>
      <c r="M706" s="66"/>
      <c r="N706" s="66"/>
      <c r="O706" s="66">
        <v>527385</v>
      </c>
      <c r="P706" s="66"/>
      <c r="Q706" s="66"/>
      <c r="R706" s="66" t="s">
        <v>793</v>
      </c>
      <c r="S706" s="66"/>
      <c r="T706" s="66"/>
      <c r="U706" s="66">
        <f t="shared" si="10"/>
        <v>1636744</v>
      </c>
      <c r="V706" s="66"/>
      <c r="W706" s="67"/>
      <c r="X706" s="66"/>
      <c r="Y706" s="66">
        <v>104532</v>
      </c>
      <c r="Z706" s="66"/>
      <c r="AA706" s="66"/>
      <c r="AB706" s="66" t="s">
        <v>792</v>
      </c>
      <c r="AC706" s="66"/>
      <c r="AD706" s="66"/>
      <c r="AE706" s="66">
        <v>164062</v>
      </c>
      <c r="AF706" s="66"/>
      <c r="AG706" s="66"/>
      <c r="AH706" s="66">
        <v>268594</v>
      </c>
      <c r="AI706" s="66"/>
      <c r="AJ706" s="66"/>
      <c r="AK706" s="66"/>
      <c r="AL706" s="66"/>
      <c r="AM706" s="66">
        <v>1244481</v>
      </c>
      <c r="AN706" s="66"/>
      <c r="AO706" s="66"/>
      <c r="AP706" s="66">
        <v>-73272</v>
      </c>
      <c r="AQ706" s="66"/>
      <c r="AR706" s="66"/>
      <c r="AS706" s="66">
        <v>1171209</v>
      </c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  <c r="ABX706"/>
      <c r="ABY706"/>
    </row>
    <row r="707" spans="1:753" s="53" customFormat="1">
      <c r="A707" s="50">
        <v>97817</v>
      </c>
      <c r="B707" s="50"/>
      <c r="C707" s="51" t="s">
        <v>617</v>
      </c>
      <c r="D707" s="51"/>
      <c r="E707" s="51"/>
      <c r="F707" s="66">
        <v>33915</v>
      </c>
      <c r="G707" s="66"/>
      <c r="H707" s="66"/>
      <c r="I707" s="66">
        <v>1954</v>
      </c>
      <c r="J707" s="66"/>
      <c r="K707" s="66"/>
      <c r="L707" s="66">
        <v>8235</v>
      </c>
      <c r="M707" s="66"/>
      <c r="N707" s="66"/>
      <c r="O707" s="66">
        <v>4844</v>
      </c>
      <c r="P707" s="66"/>
      <c r="Q707" s="66"/>
      <c r="R707" s="66">
        <v>18101</v>
      </c>
      <c r="S707" s="66"/>
      <c r="T707" s="66"/>
      <c r="U707" s="66">
        <f t="shared" si="10"/>
        <v>33134</v>
      </c>
      <c r="V707" s="66"/>
      <c r="W707" s="67"/>
      <c r="X707" s="66"/>
      <c r="Y707" s="66">
        <v>960</v>
      </c>
      <c r="Z707" s="66"/>
      <c r="AA707" s="66"/>
      <c r="AB707" s="66" t="s">
        <v>792</v>
      </c>
      <c r="AC707" s="66"/>
      <c r="AD707" s="66"/>
      <c r="AE707" s="66">
        <v>2418</v>
      </c>
      <c r="AF707" s="66"/>
      <c r="AG707" s="66"/>
      <c r="AH707" s="66">
        <v>3378</v>
      </c>
      <c r="AI707" s="66"/>
      <c r="AJ707" s="66"/>
      <c r="AK707" s="66"/>
      <c r="AL707" s="66"/>
      <c r="AM707" s="66">
        <v>11430</v>
      </c>
      <c r="AN707" s="66"/>
      <c r="AO707" s="66"/>
      <c r="AP707" s="66">
        <v>3916</v>
      </c>
      <c r="AQ707" s="66"/>
      <c r="AR707" s="66"/>
      <c r="AS707" s="66">
        <v>15346</v>
      </c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</row>
    <row r="708" spans="1:753" s="53" customFormat="1">
      <c r="A708" s="50">
        <v>97818</v>
      </c>
      <c r="B708" s="50"/>
      <c r="C708" s="51" t="s">
        <v>889</v>
      </c>
      <c r="D708" s="51"/>
      <c r="E708" s="51"/>
      <c r="F708" s="66">
        <v>33610</v>
      </c>
      <c r="G708" s="66"/>
      <c r="H708" s="66"/>
      <c r="I708" s="66">
        <v>1936</v>
      </c>
      <c r="J708" s="66"/>
      <c r="K708" s="66"/>
      <c r="L708" s="66">
        <v>8160</v>
      </c>
      <c r="M708" s="66"/>
      <c r="N708" s="66"/>
      <c r="O708" s="66">
        <v>4800</v>
      </c>
      <c r="P708" s="66"/>
      <c r="Q708" s="66"/>
      <c r="R708" s="66">
        <v>6200</v>
      </c>
      <c r="S708" s="66"/>
      <c r="T708" s="66"/>
      <c r="U708" s="66">
        <f t="shared" si="10"/>
        <v>21096</v>
      </c>
      <c r="V708" s="66"/>
      <c r="W708" s="67"/>
      <c r="X708" s="66"/>
      <c r="Y708" s="66">
        <v>951</v>
      </c>
      <c r="Z708" s="66"/>
      <c r="AA708" s="66"/>
      <c r="AB708" s="66" t="s">
        <v>792</v>
      </c>
      <c r="AC708" s="66"/>
      <c r="AD708" s="66"/>
      <c r="AE708" s="66">
        <v>2136</v>
      </c>
      <c r="AF708" s="66"/>
      <c r="AG708" s="66"/>
      <c r="AH708" s="66">
        <v>3087</v>
      </c>
      <c r="AI708" s="66"/>
      <c r="AJ708" s="66"/>
      <c r="AK708" s="66"/>
      <c r="AL708" s="66"/>
      <c r="AM708" s="66">
        <v>11327</v>
      </c>
      <c r="AN708" s="66"/>
      <c r="AO708" s="66"/>
      <c r="AP708" s="66">
        <v>134</v>
      </c>
      <c r="AQ708" s="66"/>
      <c r="AR708" s="66"/>
      <c r="AS708" s="66">
        <v>11461</v>
      </c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</row>
    <row r="709" spans="1:753" s="53" customFormat="1">
      <c r="A709" s="50">
        <v>97821</v>
      </c>
      <c r="B709" s="50"/>
      <c r="C709" s="51" t="s">
        <v>618</v>
      </c>
      <c r="D709" s="51"/>
      <c r="E709" s="51"/>
      <c r="F709" s="66">
        <v>172022</v>
      </c>
      <c r="G709" s="66"/>
      <c r="H709" s="66"/>
      <c r="I709" s="66">
        <v>9910</v>
      </c>
      <c r="J709" s="66"/>
      <c r="K709" s="66"/>
      <c r="L709" s="66">
        <v>41767</v>
      </c>
      <c r="M709" s="66"/>
      <c r="N709" s="66"/>
      <c r="O709" s="66">
        <v>24567</v>
      </c>
      <c r="P709" s="66"/>
      <c r="Q709" s="66"/>
      <c r="R709" s="66">
        <v>5355</v>
      </c>
      <c r="S709" s="66"/>
      <c r="T709" s="66"/>
      <c r="U709" s="66">
        <f t="shared" si="10"/>
        <v>81599</v>
      </c>
      <c r="V709" s="66"/>
      <c r="W709" s="67"/>
      <c r="X709" s="66"/>
      <c r="Y709" s="66">
        <v>4869</v>
      </c>
      <c r="Z709" s="66"/>
      <c r="AA709" s="66"/>
      <c r="AB709" s="66" t="s">
        <v>792</v>
      </c>
      <c r="AC709" s="66"/>
      <c r="AD709" s="66"/>
      <c r="AE709" s="66">
        <v>16228</v>
      </c>
      <c r="AF709" s="66"/>
      <c r="AG709" s="66"/>
      <c r="AH709" s="66">
        <v>21097</v>
      </c>
      <c r="AI709" s="66"/>
      <c r="AJ709" s="66"/>
      <c r="AK709" s="66"/>
      <c r="AL709" s="66"/>
      <c r="AM709" s="66">
        <v>57971</v>
      </c>
      <c r="AN709" s="66"/>
      <c r="AO709" s="66"/>
      <c r="AP709" s="66">
        <v>-9342</v>
      </c>
      <c r="AQ709" s="66"/>
      <c r="AR709" s="66"/>
      <c r="AS709" s="66">
        <v>48629</v>
      </c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  <c r="ABX709"/>
      <c r="ABY709"/>
    </row>
    <row r="710" spans="1:753" s="53" customFormat="1">
      <c r="A710" s="50">
        <v>97823</v>
      </c>
      <c r="B710" s="50"/>
      <c r="C710" s="51" t="s">
        <v>619</v>
      </c>
      <c r="D710" s="51"/>
      <c r="E710" s="51"/>
      <c r="F710" s="66">
        <v>35596</v>
      </c>
      <c r="G710" s="66"/>
      <c r="H710" s="66"/>
      <c r="I710" s="66">
        <v>2051</v>
      </c>
      <c r="J710" s="66"/>
      <c r="K710" s="66"/>
      <c r="L710" s="66">
        <v>8642</v>
      </c>
      <c r="M710" s="66"/>
      <c r="N710" s="66"/>
      <c r="O710" s="66">
        <v>5084</v>
      </c>
      <c r="P710" s="66"/>
      <c r="Q710" s="66"/>
      <c r="R710" s="66">
        <v>1711</v>
      </c>
      <c r="S710" s="66"/>
      <c r="T710" s="66"/>
      <c r="U710" s="66">
        <f t="shared" si="10"/>
        <v>17488</v>
      </c>
      <c r="V710" s="66"/>
      <c r="W710" s="67"/>
      <c r="X710" s="66"/>
      <c r="Y710" s="66">
        <v>1008</v>
      </c>
      <c r="Z710" s="66"/>
      <c r="AA710" s="66"/>
      <c r="AB710" s="66" t="s">
        <v>792</v>
      </c>
      <c r="AC710" s="66"/>
      <c r="AD710" s="66"/>
      <c r="AE710" s="66">
        <v>591</v>
      </c>
      <c r="AF710" s="66"/>
      <c r="AG710" s="66"/>
      <c r="AH710" s="66">
        <v>1599</v>
      </c>
      <c r="AI710" s="66"/>
      <c r="AJ710" s="66"/>
      <c r="AK710" s="66"/>
      <c r="AL710" s="66"/>
      <c r="AM710" s="66">
        <v>11996</v>
      </c>
      <c r="AN710" s="66"/>
      <c r="AO710" s="66"/>
      <c r="AP710" s="66">
        <v>-77</v>
      </c>
      <c r="AQ710" s="66"/>
      <c r="AR710" s="66"/>
      <c r="AS710" s="66">
        <v>11919</v>
      </c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</row>
    <row r="711" spans="1:753" s="52" customFormat="1">
      <c r="A711" s="50">
        <v>97831</v>
      </c>
      <c r="B711" s="50"/>
      <c r="C711" s="51" t="s">
        <v>620</v>
      </c>
      <c r="D711" s="51"/>
      <c r="E711" s="51"/>
      <c r="F711" s="65">
        <v>259866</v>
      </c>
      <c r="G711" s="65"/>
      <c r="H711" s="65"/>
      <c r="I711" s="65">
        <v>14971</v>
      </c>
      <c r="J711" s="65"/>
      <c r="K711" s="65"/>
      <c r="L711" s="65">
        <v>63096</v>
      </c>
      <c r="M711" s="65"/>
      <c r="N711" s="65"/>
      <c r="O711" s="65">
        <v>37112</v>
      </c>
      <c r="P711" s="65"/>
      <c r="Q711" s="65"/>
      <c r="R711" s="65">
        <v>15261</v>
      </c>
      <c r="S711" s="65"/>
      <c r="T711" s="65"/>
      <c r="U711" s="65">
        <f t="shared" si="10"/>
        <v>130440</v>
      </c>
      <c r="V711" s="65"/>
      <c r="W711" s="68"/>
      <c r="X711" s="65"/>
      <c r="Y711" s="65">
        <v>7356</v>
      </c>
      <c r="Z711" s="65"/>
      <c r="AA711" s="65"/>
      <c r="AB711" s="65" t="s">
        <v>792</v>
      </c>
      <c r="AC711" s="65"/>
      <c r="AD711" s="65"/>
      <c r="AE711" s="65">
        <v>8418</v>
      </c>
      <c r="AF711" s="65"/>
      <c r="AG711" s="65"/>
      <c r="AH711" s="65">
        <v>15774</v>
      </c>
      <c r="AI711" s="65"/>
      <c r="AJ711" s="65"/>
      <c r="AK711" s="65"/>
      <c r="AL711" s="65"/>
      <c r="AM711" s="65">
        <v>87575</v>
      </c>
      <c r="AN711" s="65"/>
      <c r="AO711" s="65"/>
      <c r="AP711" s="65">
        <v>-2075</v>
      </c>
      <c r="AQ711" s="65"/>
      <c r="AR711" s="65"/>
      <c r="AS711" s="65">
        <v>85500</v>
      </c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</row>
    <row r="712" spans="1:753" s="53" customFormat="1">
      <c r="A712" s="50">
        <v>97837</v>
      </c>
      <c r="B712" s="50"/>
      <c r="C712" s="51" t="s">
        <v>890</v>
      </c>
      <c r="D712" s="51"/>
      <c r="E712" s="51"/>
      <c r="F712" s="66">
        <v>15583</v>
      </c>
      <c r="G712" s="66"/>
      <c r="H712" s="66"/>
      <c r="I712" s="66">
        <v>898</v>
      </c>
      <c r="J712" s="66"/>
      <c r="K712" s="66"/>
      <c r="L712" s="66">
        <v>3784</v>
      </c>
      <c r="M712" s="66"/>
      <c r="N712" s="66"/>
      <c r="O712" s="66">
        <v>2225</v>
      </c>
      <c r="P712" s="66"/>
      <c r="Q712" s="66"/>
      <c r="R712" s="66">
        <v>3302</v>
      </c>
      <c r="S712" s="66"/>
      <c r="T712" s="66"/>
      <c r="U712" s="66">
        <f t="shared" si="10"/>
        <v>10209</v>
      </c>
      <c r="V712" s="66"/>
      <c r="W712" s="67"/>
      <c r="X712" s="66"/>
      <c r="Y712" s="66">
        <v>441</v>
      </c>
      <c r="Z712" s="66"/>
      <c r="AA712" s="66"/>
      <c r="AB712" s="66" t="s">
        <v>792</v>
      </c>
      <c r="AC712" s="66"/>
      <c r="AD712" s="66"/>
      <c r="AE712" s="66">
        <v>214</v>
      </c>
      <c r="AF712" s="66"/>
      <c r="AG712" s="66"/>
      <c r="AH712" s="66">
        <v>655</v>
      </c>
      <c r="AI712" s="66"/>
      <c r="AJ712" s="66"/>
      <c r="AK712" s="66"/>
      <c r="AL712" s="66"/>
      <c r="AM712" s="66">
        <v>5251</v>
      </c>
      <c r="AN712" s="66"/>
      <c r="AO712" s="66"/>
      <c r="AP712" s="66">
        <v>1260</v>
      </c>
      <c r="AQ712" s="66"/>
      <c r="AR712" s="66"/>
      <c r="AS712" s="66">
        <v>6511</v>
      </c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</row>
    <row r="713" spans="1:753" s="53" customFormat="1">
      <c r="A713" s="50">
        <v>97840</v>
      </c>
      <c r="B713" s="50"/>
      <c r="C713" s="51" t="s">
        <v>621</v>
      </c>
      <c r="D713" s="51"/>
      <c r="E713" s="51"/>
      <c r="F713" s="66">
        <v>201507</v>
      </c>
      <c r="G713" s="66"/>
      <c r="H713" s="66"/>
      <c r="I713" s="66">
        <v>11609</v>
      </c>
      <c r="J713" s="66"/>
      <c r="K713" s="66"/>
      <c r="L713" s="66">
        <v>48926</v>
      </c>
      <c r="M713" s="66"/>
      <c r="N713" s="66"/>
      <c r="O713" s="66">
        <v>28778</v>
      </c>
      <c r="P713" s="66"/>
      <c r="Q713" s="66"/>
      <c r="R713" s="66">
        <v>76227</v>
      </c>
      <c r="S713" s="66"/>
      <c r="T713" s="66"/>
      <c r="U713" s="66">
        <f t="shared" ref="U713:U776" si="11">SUM(I713:R713)</f>
        <v>165540</v>
      </c>
      <c r="V713" s="66"/>
      <c r="W713" s="67"/>
      <c r="X713" s="66"/>
      <c r="Y713" s="66">
        <v>5704</v>
      </c>
      <c r="Z713" s="66"/>
      <c r="AA713" s="66"/>
      <c r="AB713" s="66" t="s">
        <v>792</v>
      </c>
      <c r="AC713" s="66"/>
      <c r="AD713" s="66"/>
      <c r="AE713" s="66">
        <v>964</v>
      </c>
      <c r="AF713" s="66"/>
      <c r="AG713" s="66"/>
      <c r="AH713" s="66">
        <v>6668</v>
      </c>
      <c r="AI713" s="66"/>
      <c r="AJ713" s="66"/>
      <c r="AK713" s="66"/>
      <c r="AL713" s="66"/>
      <c r="AM713" s="66">
        <v>67908</v>
      </c>
      <c r="AN713" s="66"/>
      <c r="AO713" s="66"/>
      <c r="AP713" s="66">
        <v>27073</v>
      </c>
      <c r="AQ713" s="66"/>
      <c r="AR713" s="66"/>
      <c r="AS713" s="66">
        <v>94981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  <c r="ABX713"/>
      <c r="ABY713"/>
    </row>
    <row r="714" spans="1:753" s="53" customFormat="1">
      <c r="A714" s="50">
        <v>97841</v>
      </c>
      <c r="B714" s="50"/>
      <c r="C714" s="51" t="s">
        <v>622</v>
      </c>
      <c r="D714" s="51"/>
      <c r="E714" s="51"/>
      <c r="F714" s="66">
        <v>20013</v>
      </c>
      <c r="G714" s="66"/>
      <c r="H714" s="66"/>
      <c r="I714" s="66">
        <v>1153</v>
      </c>
      <c r="J714" s="66"/>
      <c r="K714" s="66"/>
      <c r="L714" s="66">
        <v>4859</v>
      </c>
      <c r="M714" s="66"/>
      <c r="N714" s="66"/>
      <c r="O714" s="66">
        <v>2858</v>
      </c>
      <c r="P714" s="66"/>
      <c r="Q714" s="66"/>
      <c r="R714" s="66">
        <v>410</v>
      </c>
      <c r="S714" s="66"/>
      <c r="T714" s="66"/>
      <c r="U714" s="66">
        <f t="shared" si="11"/>
        <v>9280</v>
      </c>
      <c r="V714" s="66"/>
      <c r="W714" s="67"/>
      <c r="X714" s="66"/>
      <c r="Y714" s="66">
        <v>567</v>
      </c>
      <c r="Z714" s="66"/>
      <c r="AA714" s="66"/>
      <c r="AB714" s="66" t="s">
        <v>792</v>
      </c>
      <c r="AC714" s="66"/>
      <c r="AD714" s="66"/>
      <c r="AE714" s="66">
        <v>4768</v>
      </c>
      <c r="AF714" s="66"/>
      <c r="AG714" s="66"/>
      <c r="AH714" s="66">
        <v>5335</v>
      </c>
      <c r="AI714" s="66"/>
      <c r="AJ714" s="66"/>
      <c r="AK714" s="66"/>
      <c r="AL714" s="66"/>
      <c r="AM714" s="66">
        <v>6744</v>
      </c>
      <c r="AN714" s="66"/>
      <c r="AO714" s="66"/>
      <c r="AP714" s="66">
        <v>-3859</v>
      </c>
      <c r="AQ714" s="66"/>
      <c r="AR714" s="66"/>
      <c r="AS714" s="66">
        <v>2885</v>
      </c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  <c r="ABX714"/>
      <c r="ABY714"/>
    </row>
    <row r="715" spans="1:753" s="53" customFormat="1">
      <c r="A715" s="50">
        <v>97847</v>
      </c>
      <c r="B715" s="50"/>
      <c r="C715" s="51" t="s">
        <v>623</v>
      </c>
      <c r="D715" s="51"/>
      <c r="E715" s="51"/>
      <c r="F715" s="66">
        <v>3208</v>
      </c>
      <c r="G715" s="66"/>
      <c r="H715" s="66"/>
      <c r="I715" s="66">
        <v>185</v>
      </c>
      <c r="J715" s="66"/>
      <c r="K715" s="66"/>
      <c r="L715" s="66">
        <v>779</v>
      </c>
      <c r="M715" s="66"/>
      <c r="N715" s="66"/>
      <c r="O715" s="66">
        <v>458</v>
      </c>
      <c r="P715" s="66"/>
      <c r="Q715" s="66"/>
      <c r="R715" s="66">
        <v>1433</v>
      </c>
      <c r="S715" s="66"/>
      <c r="T715" s="66"/>
      <c r="U715" s="66">
        <f t="shared" si="11"/>
        <v>2855</v>
      </c>
      <c r="V715" s="66"/>
      <c r="W715" s="67"/>
      <c r="X715" s="66"/>
      <c r="Y715" s="66">
        <v>91</v>
      </c>
      <c r="Z715" s="66"/>
      <c r="AA715" s="66"/>
      <c r="AB715" s="66" t="s">
        <v>792</v>
      </c>
      <c r="AC715" s="66"/>
      <c r="AD715" s="66"/>
      <c r="AE715" s="66">
        <v>72</v>
      </c>
      <c r="AF715" s="66"/>
      <c r="AG715" s="66"/>
      <c r="AH715" s="66">
        <v>163</v>
      </c>
      <c r="AI715" s="66"/>
      <c r="AJ715" s="66"/>
      <c r="AK715" s="66"/>
      <c r="AL715" s="66"/>
      <c r="AM715" s="66">
        <v>1081</v>
      </c>
      <c r="AN715" s="66"/>
      <c r="AO715" s="66"/>
      <c r="AP715" s="66">
        <v>355</v>
      </c>
      <c r="AQ715" s="66"/>
      <c r="AR715" s="66"/>
      <c r="AS715" s="66">
        <v>1436</v>
      </c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</row>
    <row r="716" spans="1:753" s="53" customFormat="1">
      <c r="A716" s="50">
        <v>97851</v>
      </c>
      <c r="B716" s="50"/>
      <c r="C716" s="51" t="s">
        <v>624</v>
      </c>
      <c r="D716" s="51"/>
      <c r="E716" s="51"/>
      <c r="F716" s="66">
        <v>424707</v>
      </c>
      <c r="G716" s="66"/>
      <c r="H716" s="66"/>
      <c r="I716" s="66">
        <v>24467</v>
      </c>
      <c r="J716" s="66"/>
      <c r="K716" s="66"/>
      <c r="L716" s="66">
        <v>103120</v>
      </c>
      <c r="M716" s="66"/>
      <c r="N716" s="66"/>
      <c r="O716" s="66">
        <v>60654</v>
      </c>
      <c r="P716" s="66"/>
      <c r="Q716" s="66"/>
      <c r="R716" s="66">
        <v>1448</v>
      </c>
      <c r="S716" s="66"/>
      <c r="T716" s="66"/>
      <c r="U716" s="66">
        <f t="shared" si="11"/>
        <v>189689</v>
      </c>
      <c r="V716" s="66"/>
      <c r="W716" s="67"/>
      <c r="X716" s="66"/>
      <c r="Y716" s="66">
        <v>12022</v>
      </c>
      <c r="Z716" s="66"/>
      <c r="AA716" s="66"/>
      <c r="AB716" s="66" t="s">
        <v>792</v>
      </c>
      <c r="AC716" s="66"/>
      <c r="AD716" s="66"/>
      <c r="AE716" s="66">
        <v>12710</v>
      </c>
      <c r="AF716" s="66"/>
      <c r="AG716" s="66"/>
      <c r="AH716" s="66">
        <v>24732</v>
      </c>
      <c r="AI716" s="66"/>
      <c r="AJ716" s="66"/>
      <c r="AK716" s="66"/>
      <c r="AL716" s="66"/>
      <c r="AM716" s="66">
        <v>143127</v>
      </c>
      <c r="AN716" s="66"/>
      <c r="AO716" s="66"/>
      <c r="AP716" s="66">
        <v>-2512</v>
      </c>
      <c r="AQ716" s="66"/>
      <c r="AR716" s="66"/>
      <c r="AS716" s="66">
        <v>140615</v>
      </c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</row>
    <row r="717" spans="1:753">
      <c r="A717" s="54">
        <v>97853</v>
      </c>
      <c r="B717" s="54"/>
      <c r="C717" s="55" t="s">
        <v>625</v>
      </c>
      <c r="D717" s="55"/>
      <c r="E717" s="55"/>
      <c r="F717" s="67">
        <v>157203</v>
      </c>
      <c r="G717" s="67"/>
      <c r="H717" s="67"/>
      <c r="I717" s="67">
        <v>9056</v>
      </c>
      <c r="J717" s="67"/>
      <c r="K717" s="67"/>
      <c r="L717" s="67">
        <v>38169</v>
      </c>
      <c r="M717" s="67"/>
      <c r="N717" s="67"/>
      <c r="O717" s="67">
        <v>22451</v>
      </c>
      <c r="P717" s="67"/>
      <c r="Q717" s="67"/>
      <c r="R717" s="67">
        <v>8759</v>
      </c>
      <c r="S717" s="67"/>
      <c r="T717" s="67"/>
      <c r="U717" s="67">
        <f t="shared" si="11"/>
        <v>78435</v>
      </c>
      <c r="V717" s="67"/>
      <c r="W717" s="67"/>
      <c r="X717" s="67"/>
      <c r="Y717" s="67">
        <v>4450</v>
      </c>
      <c r="Z717" s="67"/>
      <c r="AA717" s="67"/>
      <c r="AB717" s="67" t="s">
        <v>792</v>
      </c>
      <c r="AC717" s="67"/>
      <c r="AD717" s="67"/>
      <c r="AE717" s="67">
        <v>9750</v>
      </c>
      <c r="AF717" s="67"/>
      <c r="AG717" s="67"/>
      <c r="AH717" s="67">
        <v>14200</v>
      </c>
      <c r="AI717" s="67"/>
      <c r="AJ717" s="67"/>
      <c r="AK717" s="67"/>
      <c r="AL717" s="67"/>
      <c r="AM717" s="67">
        <v>52977</v>
      </c>
      <c r="AN717" s="67"/>
      <c r="AO717" s="67"/>
      <c r="AP717" s="67">
        <v>429</v>
      </c>
      <c r="AQ717" s="67"/>
      <c r="AR717" s="67"/>
      <c r="AS717" s="67">
        <v>53406</v>
      </c>
    </row>
    <row r="718" spans="1:753">
      <c r="A718" s="54">
        <v>97861</v>
      </c>
      <c r="B718" s="54"/>
      <c r="C718" s="55" t="s">
        <v>626</v>
      </c>
      <c r="D718" s="55"/>
      <c r="E718" s="55"/>
      <c r="F718" s="67">
        <v>102357</v>
      </c>
      <c r="G718" s="67"/>
      <c r="H718" s="67"/>
      <c r="I718" s="67">
        <v>5897</v>
      </c>
      <c r="J718" s="67"/>
      <c r="K718" s="67"/>
      <c r="L718" s="67">
        <v>24852</v>
      </c>
      <c r="M718" s="67"/>
      <c r="N718" s="67"/>
      <c r="O718" s="67">
        <v>14618</v>
      </c>
      <c r="P718" s="67"/>
      <c r="Q718" s="67"/>
      <c r="R718" s="67">
        <v>1771</v>
      </c>
      <c r="S718" s="67"/>
      <c r="T718" s="67"/>
      <c r="U718" s="67">
        <f t="shared" si="11"/>
        <v>47138</v>
      </c>
      <c r="V718" s="67"/>
      <c r="W718" s="67"/>
      <c r="X718" s="67"/>
      <c r="Y718" s="67">
        <v>2897</v>
      </c>
      <c r="Z718" s="67"/>
      <c r="AA718" s="67"/>
      <c r="AB718" s="67" t="s">
        <v>792</v>
      </c>
      <c r="AC718" s="67"/>
      <c r="AD718" s="67"/>
      <c r="AE718" s="67">
        <v>7954</v>
      </c>
      <c r="AF718" s="67"/>
      <c r="AG718" s="67"/>
      <c r="AH718" s="67">
        <v>10851</v>
      </c>
      <c r="AI718" s="67"/>
      <c r="AJ718" s="67"/>
      <c r="AK718" s="67"/>
      <c r="AL718" s="67"/>
      <c r="AM718" s="67">
        <v>34495</v>
      </c>
      <c r="AN718" s="67"/>
      <c r="AO718" s="67"/>
      <c r="AP718" s="67">
        <v>-3725</v>
      </c>
      <c r="AQ718" s="67"/>
      <c r="AR718" s="67"/>
      <c r="AS718" s="67">
        <v>30770</v>
      </c>
    </row>
    <row r="719" spans="1:753">
      <c r="A719" s="54">
        <v>97871</v>
      </c>
      <c r="B719" s="54"/>
      <c r="C719" s="55" t="s">
        <v>627</v>
      </c>
      <c r="D719" s="55"/>
      <c r="E719" s="55"/>
      <c r="F719" s="67">
        <v>457247</v>
      </c>
      <c r="G719" s="67"/>
      <c r="H719" s="67"/>
      <c r="I719" s="67">
        <v>26342</v>
      </c>
      <c r="J719" s="67"/>
      <c r="K719" s="67"/>
      <c r="L719" s="67">
        <v>111020</v>
      </c>
      <c r="M719" s="67"/>
      <c r="N719" s="67"/>
      <c r="O719" s="67">
        <v>65301</v>
      </c>
      <c r="P719" s="67"/>
      <c r="Q719" s="67"/>
      <c r="R719" s="67">
        <v>217143</v>
      </c>
      <c r="S719" s="67"/>
      <c r="T719" s="67"/>
      <c r="U719" s="67">
        <f t="shared" si="11"/>
        <v>419806</v>
      </c>
      <c r="V719" s="67"/>
      <c r="W719" s="67"/>
      <c r="X719" s="67"/>
      <c r="Y719" s="67">
        <v>12943</v>
      </c>
      <c r="Z719" s="67"/>
      <c r="AA719" s="67"/>
      <c r="AB719" s="67" t="s">
        <v>792</v>
      </c>
      <c r="AC719" s="67"/>
      <c r="AD719" s="67"/>
      <c r="AE719" s="67" t="s">
        <v>793</v>
      </c>
      <c r="AF719" s="67"/>
      <c r="AG719" s="67"/>
      <c r="AH719" s="67">
        <v>12943</v>
      </c>
      <c r="AI719" s="67"/>
      <c r="AJ719" s="67"/>
      <c r="AK719" s="67"/>
      <c r="AL719" s="67"/>
      <c r="AM719" s="67">
        <v>154093</v>
      </c>
      <c r="AN719" s="67"/>
      <c r="AO719" s="67"/>
      <c r="AP719" s="67">
        <v>79417</v>
      </c>
      <c r="AQ719" s="67"/>
      <c r="AR719" s="67"/>
      <c r="AS719" s="67">
        <v>233510</v>
      </c>
    </row>
    <row r="720" spans="1:753" s="38" customFormat="1">
      <c r="A720" s="54">
        <v>97877</v>
      </c>
      <c r="B720" s="54"/>
      <c r="C720" s="55" t="s">
        <v>628</v>
      </c>
      <c r="D720" s="55"/>
      <c r="E720" s="55"/>
      <c r="F720" s="68">
        <v>2903</v>
      </c>
      <c r="G720" s="68"/>
      <c r="H720" s="68"/>
      <c r="I720" s="68">
        <v>167</v>
      </c>
      <c r="J720" s="68"/>
      <c r="K720" s="68"/>
      <c r="L720" s="68">
        <v>705</v>
      </c>
      <c r="M720" s="68"/>
      <c r="N720" s="68"/>
      <c r="O720" s="68">
        <v>415</v>
      </c>
      <c r="P720" s="68"/>
      <c r="Q720" s="68"/>
      <c r="R720" s="68">
        <v>1638</v>
      </c>
      <c r="S720" s="68"/>
      <c r="T720" s="68"/>
      <c r="U720" s="68">
        <f t="shared" si="11"/>
        <v>2925</v>
      </c>
      <c r="V720" s="68"/>
      <c r="W720" s="68"/>
      <c r="X720" s="68"/>
      <c r="Y720" s="68">
        <v>82</v>
      </c>
      <c r="Z720" s="68"/>
      <c r="AA720" s="68"/>
      <c r="AB720" s="68" t="s">
        <v>792</v>
      </c>
      <c r="AC720" s="68"/>
      <c r="AD720" s="68"/>
      <c r="AE720" s="68" t="s">
        <v>793</v>
      </c>
      <c r="AF720" s="68"/>
      <c r="AG720" s="68"/>
      <c r="AH720" s="68">
        <v>82</v>
      </c>
      <c r="AI720" s="68"/>
      <c r="AJ720" s="68"/>
      <c r="AK720" s="68"/>
      <c r="AL720" s="68"/>
      <c r="AM720" s="68">
        <v>978</v>
      </c>
      <c r="AN720" s="68"/>
      <c r="AO720" s="68"/>
      <c r="AP720" s="68">
        <v>648</v>
      </c>
      <c r="AQ720" s="68"/>
      <c r="AR720" s="68"/>
      <c r="AS720" s="68">
        <v>1626</v>
      </c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</row>
    <row r="721" spans="1:753">
      <c r="A721" s="54">
        <v>97901</v>
      </c>
      <c r="B721" s="54"/>
      <c r="C721" s="55" t="s">
        <v>629</v>
      </c>
      <c r="D721" s="55"/>
      <c r="E721" s="55"/>
      <c r="F721" s="67">
        <v>6516961</v>
      </c>
      <c r="G721" s="67"/>
      <c r="H721" s="68"/>
      <c r="I721" s="67">
        <v>375437</v>
      </c>
      <c r="J721" s="67"/>
      <c r="K721" s="68"/>
      <c r="L721" s="67">
        <v>1582326</v>
      </c>
      <c r="M721" s="67"/>
      <c r="N721" s="68"/>
      <c r="O721" s="67">
        <v>930712</v>
      </c>
      <c r="P721" s="67"/>
      <c r="Q721" s="68"/>
      <c r="R721" s="67">
        <v>88360</v>
      </c>
      <c r="S721" s="67"/>
      <c r="T721" s="68"/>
      <c r="U721" s="67">
        <f t="shared" si="11"/>
        <v>2976835</v>
      </c>
      <c r="V721" s="67"/>
      <c r="W721" s="67"/>
      <c r="X721" s="68"/>
      <c r="Y721" s="67">
        <v>184475</v>
      </c>
      <c r="Z721" s="67"/>
      <c r="AA721" s="68"/>
      <c r="AB721" s="67" t="s">
        <v>792</v>
      </c>
      <c r="AC721" s="67"/>
      <c r="AD721" s="68"/>
      <c r="AE721" s="67">
        <v>14865</v>
      </c>
      <c r="AF721" s="67"/>
      <c r="AG721" s="68"/>
      <c r="AH721" s="67">
        <v>199340</v>
      </c>
      <c r="AI721" s="67"/>
      <c r="AJ721" s="68"/>
      <c r="AK721" s="67"/>
      <c r="AL721" s="68"/>
      <c r="AM721" s="67">
        <v>2196222</v>
      </c>
      <c r="AN721" s="67"/>
      <c r="AO721" s="68"/>
      <c r="AP721" s="67">
        <v>35112</v>
      </c>
      <c r="AQ721" s="67"/>
      <c r="AR721" s="68"/>
      <c r="AS721" s="67">
        <v>2231334</v>
      </c>
    </row>
    <row r="722" spans="1:753">
      <c r="A722" s="54">
        <v>97911</v>
      </c>
      <c r="B722" s="54"/>
      <c r="C722" s="55" t="s">
        <v>630</v>
      </c>
      <c r="D722" s="55"/>
      <c r="E722" s="55"/>
      <c r="F722" s="67">
        <v>1986804</v>
      </c>
      <c r="G722" s="67"/>
      <c r="H722" s="67"/>
      <c r="I722" s="67">
        <v>114458</v>
      </c>
      <c r="J722" s="67"/>
      <c r="K722" s="67"/>
      <c r="L722" s="67">
        <v>482398</v>
      </c>
      <c r="M722" s="67"/>
      <c r="N722" s="67"/>
      <c r="O722" s="67">
        <v>283743</v>
      </c>
      <c r="P722" s="67"/>
      <c r="Q722" s="67"/>
      <c r="R722" s="67">
        <v>31167</v>
      </c>
      <c r="S722" s="67"/>
      <c r="T722" s="67"/>
      <c r="U722" s="67">
        <f t="shared" si="11"/>
        <v>911766</v>
      </c>
      <c r="V722" s="67"/>
      <c r="W722" s="67"/>
      <c r="X722" s="67"/>
      <c r="Y722" s="67">
        <v>56240</v>
      </c>
      <c r="Z722" s="67"/>
      <c r="AA722" s="67"/>
      <c r="AB722" s="67" t="s">
        <v>792</v>
      </c>
      <c r="AC722" s="67"/>
      <c r="AD722" s="67"/>
      <c r="AE722" s="67">
        <v>28435</v>
      </c>
      <c r="AF722" s="67"/>
      <c r="AG722" s="67"/>
      <c r="AH722" s="67">
        <v>84675</v>
      </c>
      <c r="AI722" s="67"/>
      <c r="AJ722" s="67"/>
      <c r="AK722" s="67"/>
      <c r="AL722" s="67"/>
      <c r="AM722" s="67">
        <v>669555</v>
      </c>
      <c r="AN722" s="67"/>
      <c r="AO722" s="67"/>
      <c r="AP722" s="67">
        <v>10548</v>
      </c>
      <c r="AQ722" s="67"/>
      <c r="AR722" s="67"/>
      <c r="AS722" s="67">
        <v>680103</v>
      </c>
    </row>
    <row r="723" spans="1:753" s="52" customFormat="1">
      <c r="A723" s="50">
        <v>97913</v>
      </c>
      <c r="B723" s="50"/>
      <c r="C723" s="51" t="s">
        <v>891</v>
      </c>
      <c r="D723" s="51"/>
      <c r="E723" s="51"/>
      <c r="F723" s="65">
        <v>54845</v>
      </c>
      <c r="G723" s="65"/>
      <c r="H723" s="65"/>
      <c r="I723" s="65">
        <v>3160</v>
      </c>
      <c r="J723" s="65"/>
      <c r="K723" s="65"/>
      <c r="L723" s="65">
        <v>13317</v>
      </c>
      <c r="M723" s="65"/>
      <c r="N723" s="65"/>
      <c r="O723" s="65">
        <v>7833</v>
      </c>
      <c r="P723" s="65"/>
      <c r="Q723" s="65"/>
      <c r="R723" s="65">
        <v>15616</v>
      </c>
      <c r="S723" s="65"/>
      <c r="T723" s="65"/>
      <c r="U723" s="65">
        <f t="shared" si="11"/>
        <v>39926</v>
      </c>
      <c r="V723" s="65"/>
      <c r="W723" s="68"/>
      <c r="X723" s="65"/>
      <c r="Y723" s="65">
        <v>1552</v>
      </c>
      <c r="Z723" s="65"/>
      <c r="AA723" s="65"/>
      <c r="AB723" s="65" t="s">
        <v>792</v>
      </c>
      <c r="AC723" s="65"/>
      <c r="AD723" s="65"/>
      <c r="AE723" s="65" t="s">
        <v>793</v>
      </c>
      <c r="AF723" s="65"/>
      <c r="AG723" s="65"/>
      <c r="AH723" s="65">
        <v>1552</v>
      </c>
      <c r="AI723" s="65"/>
      <c r="AJ723" s="65"/>
      <c r="AK723" s="65"/>
      <c r="AL723" s="65"/>
      <c r="AM723" s="65">
        <v>18483</v>
      </c>
      <c r="AN723" s="65"/>
      <c r="AO723" s="65"/>
      <c r="AP723" s="65">
        <v>5369</v>
      </c>
      <c r="AQ723" s="65"/>
      <c r="AR723" s="65"/>
      <c r="AS723" s="65">
        <v>23852</v>
      </c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</row>
    <row r="724" spans="1:753" s="53" customFormat="1">
      <c r="A724" s="50">
        <v>97917</v>
      </c>
      <c r="B724" s="50"/>
      <c r="C724" s="51" t="s">
        <v>631</v>
      </c>
      <c r="D724" s="51"/>
      <c r="E724" s="51"/>
      <c r="F724" s="66">
        <v>32082</v>
      </c>
      <c r="G724" s="66"/>
      <c r="H724" s="66"/>
      <c r="I724" s="66">
        <v>1848</v>
      </c>
      <c r="J724" s="66"/>
      <c r="K724" s="66"/>
      <c r="L724" s="66">
        <v>7790</v>
      </c>
      <c r="M724" s="66"/>
      <c r="N724" s="66"/>
      <c r="O724" s="66">
        <v>4582</v>
      </c>
      <c r="P724" s="66"/>
      <c r="Q724" s="66"/>
      <c r="R724" s="66">
        <v>7811</v>
      </c>
      <c r="S724" s="66"/>
      <c r="T724" s="66"/>
      <c r="U724" s="66">
        <f t="shared" si="11"/>
        <v>22031</v>
      </c>
      <c r="V724" s="66"/>
      <c r="W724" s="67"/>
      <c r="X724" s="66"/>
      <c r="Y724" s="66">
        <v>908</v>
      </c>
      <c r="Z724" s="66"/>
      <c r="AA724" s="66"/>
      <c r="AB724" s="66" t="s">
        <v>792</v>
      </c>
      <c r="AC724" s="66"/>
      <c r="AD724" s="66"/>
      <c r="AE724" s="66" t="s">
        <v>793</v>
      </c>
      <c r="AF724" s="66"/>
      <c r="AG724" s="66"/>
      <c r="AH724" s="66">
        <v>908</v>
      </c>
      <c r="AI724" s="66"/>
      <c r="AJ724" s="66"/>
      <c r="AK724" s="66"/>
      <c r="AL724" s="66"/>
      <c r="AM724" s="66">
        <v>10812</v>
      </c>
      <c r="AN724" s="66"/>
      <c r="AO724" s="66"/>
      <c r="AP724" s="66">
        <v>3168</v>
      </c>
      <c r="AQ724" s="66"/>
      <c r="AR724" s="66"/>
      <c r="AS724" s="66">
        <v>13980</v>
      </c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  <c r="SF724"/>
      <c r="SG724"/>
      <c r="SH724"/>
      <c r="SI724"/>
      <c r="SJ724"/>
      <c r="SK724"/>
      <c r="SL724"/>
      <c r="SM724"/>
      <c r="SN724"/>
      <c r="SO724"/>
      <c r="SP724"/>
      <c r="SQ724"/>
      <c r="SR724"/>
      <c r="SS724"/>
      <c r="ST724"/>
      <c r="SU724"/>
      <c r="SV724"/>
      <c r="SW724"/>
      <c r="SX724"/>
      <c r="SY724"/>
      <c r="SZ724"/>
      <c r="TA724"/>
      <c r="TB724"/>
      <c r="TC724"/>
      <c r="TD724"/>
      <c r="TE724"/>
      <c r="TF724"/>
      <c r="TG724"/>
      <c r="TH724"/>
      <c r="TI724"/>
      <c r="TJ724"/>
      <c r="TK724"/>
      <c r="TL724"/>
      <c r="TM724"/>
      <c r="TN724"/>
      <c r="TO724"/>
      <c r="TP724"/>
      <c r="TQ724"/>
      <c r="TR724"/>
      <c r="TS724"/>
      <c r="TT724"/>
      <c r="TU724"/>
      <c r="TV724"/>
      <c r="TW724"/>
      <c r="TX724"/>
      <c r="TY724"/>
      <c r="TZ724"/>
      <c r="UA724"/>
      <c r="UB724"/>
      <c r="UC724"/>
      <c r="UD724"/>
      <c r="UE724"/>
      <c r="UF724"/>
      <c r="UG724"/>
      <c r="UH724"/>
      <c r="UI724"/>
      <c r="UJ724"/>
      <c r="UK724"/>
      <c r="UL724"/>
      <c r="UM724"/>
      <c r="UN724"/>
      <c r="UO724"/>
      <c r="UP724"/>
      <c r="UQ724"/>
      <c r="UR724"/>
      <c r="US724"/>
      <c r="UT724"/>
      <c r="UU724"/>
      <c r="UV724"/>
      <c r="UW724"/>
      <c r="UX724"/>
      <c r="UY724"/>
      <c r="UZ724"/>
      <c r="VA724"/>
      <c r="VB724"/>
      <c r="VC724"/>
      <c r="VD724"/>
      <c r="VE724"/>
      <c r="VF724"/>
      <c r="VG724"/>
      <c r="VH724"/>
      <c r="VI724"/>
      <c r="VJ724"/>
      <c r="VK724"/>
      <c r="VL724"/>
      <c r="VM724"/>
      <c r="VN724"/>
      <c r="VO724"/>
      <c r="VP724"/>
      <c r="VQ724"/>
      <c r="VR724"/>
      <c r="VS724"/>
      <c r="VT724"/>
      <c r="VU724"/>
      <c r="VV724"/>
      <c r="VW724"/>
      <c r="VX724"/>
      <c r="VY724"/>
      <c r="VZ724"/>
      <c r="WA724"/>
      <c r="WB724"/>
      <c r="WC724"/>
      <c r="WD724"/>
      <c r="WE724"/>
      <c r="WF724"/>
      <c r="WG724"/>
      <c r="WH724"/>
      <c r="WI724"/>
      <c r="WJ724"/>
      <c r="WK724"/>
      <c r="WL724"/>
      <c r="WM724"/>
      <c r="WN724"/>
      <c r="WO724"/>
      <c r="WP724"/>
      <c r="WQ724"/>
      <c r="WR724"/>
      <c r="WS724"/>
      <c r="WT724"/>
      <c r="WU724"/>
      <c r="WV724"/>
      <c r="WW724"/>
      <c r="WX724"/>
      <c r="WY724"/>
      <c r="WZ724"/>
      <c r="XA724"/>
      <c r="XB724"/>
      <c r="XC724"/>
      <c r="XD724"/>
      <c r="XE724"/>
      <c r="XF724"/>
      <c r="XG724"/>
      <c r="XH724"/>
      <c r="XI724"/>
      <c r="XJ724"/>
      <c r="XK724"/>
      <c r="XL724"/>
      <c r="XM724"/>
      <c r="XN724"/>
      <c r="XO724"/>
      <c r="XP724"/>
      <c r="XQ724"/>
      <c r="XR724"/>
      <c r="XS724"/>
      <c r="XT724"/>
      <c r="XU724"/>
      <c r="XV724"/>
      <c r="XW724"/>
      <c r="XX724"/>
      <c r="XY724"/>
      <c r="XZ724"/>
      <c r="YA724"/>
      <c r="YB724"/>
      <c r="YC724"/>
      <c r="YD724"/>
      <c r="YE724"/>
      <c r="YF724"/>
      <c r="YG724"/>
      <c r="YH724"/>
      <c r="YI724"/>
      <c r="YJ724"/>
      <c r="YK724"/>
      <c r="YL724"/>
      <c r="YM724"/>
      <c r="YN724"/>
      <c r="YO724"/>
      <c r="YP724"/>
      <c r="YQ724"/>
      <c r="YR724"/>
      <c r="YS724"/>
      <c r="YT724"/>
      <c r="YU724"/>
      <c r="YV724"/>
      <c r="YW724"/>
      <c r="YX724"/>
      <c r="YY724"/>
      <c r="YZ724"/>
      <c r="ZA724"/>
      <c r="ZB724"/>
      <c r="ZC724"/>
      <c r="ZD724"/>
      <c r="ZE724"/>
      <c r="ZF724"/>
      <c r="ZG724"/>
      <c r="ZH724"/>
      <c r="ZI724"/>
      <c r="ZJ724"/>
      <c r="ZK724"/>
      <c r="ZL724"/>
      <c r="ZM724"/>
      <c r="ZN724"/>
      <c r="ZO724"/>
      <c r="ZP724"/>
      <c r="ZQ724"/>
      <c r="ZR724"/>
      <c r="ZS724"/>
      <c r="ZT724"/>
      <c r="ZU724"/>
      <c r="ZV724"/>
      <c r="ZW724"/>
      <c r="ZX724"/>
      <c r="ZY724"/>
      <c r="ZZ724"/>
      <c r="AAA724"/>
      <c r="AAB724"/>
      <c r="AAC724"/>
      <c r="AAD724"/>
      <c r="AAE724"/>
      <c r="AAF724"/>
      <c r="AAG724"/>
      <c r="AAH724"/>
      <c r="AAI724"/>
      <c r="AAJ724"/>
      <c r="AAK724"/>
      <c r="AAL724"/>
      <c r="AAM724"/>
      <c r="AAN724"/>
      <c r="AAO724"/>
      <c r="AAP724"/>
      <c r="AAQ724"/>
      <c r="AAR724"/>
      <c r="AAS724"/>
      <c r="AAT724"/>
      <c r="AAU724"/>
      <c r="AAV724"/>
      <c r="AAW724"/>
      <c r="AAX724"/>
      <c r="AAY724"/>
      <c r="AAZ724"/>
      <c r="ABA724"/>
      <c r="ABB724"/>
      <c r="ABC724"/>
      <c r="ABD724"/>
      <c r="ABE724"/>
      <c r="ABF724"/>
      <c r="ABG724"/>
      <c r="ABH724"/>
      <c r="ABI724"/>
      <c r="ABJ724"/>
      <c r="ABK724"/>
      <c r="ABL724"/>
      <c r="ABM724"/>
      <c r="ABN724"/>
      <c r="ABO724"/>
      <c r="ABP724"/>
      <c r="ABQ724"/>
      <c r="ABR724"/>
      <c r="ABS724"/>
      <c r="ABT724"/>
      <c r="ABU724"/>
      <c r="ABV724"/>
      <c r="ABW724"/>
      <c r="ABX724"/>
      <c r="ABY724"/>
    </row>
    <row r="725" spans="1:753" s="53" customFormat="1">
      <c r="A725" s="50">
        <v>97921</v>
      </c>
      <c r="B725" s="50"/>
      <c r="C725" s="51" t="s">
        <v>632</v>
      </c>
      <c r="D725" s="51"/>
      <c r="E725" s="51"/>
      <c r="F725" s="66">
        <v>331516</v>
      </c>
      <c r="G725" s="66"/>
      <c r="H725" s="66"/>
      <c r="I725" s="66">
        <v>19098</v>
      </c>
      <c r="J725" s="66"/>
      <c r="K725" s="66"/>
      <c r="L725" s="66">
        <v>80493</v>
      </c>
      <c r="M725" s="66"/>
      <c r="N725" s="66"/>
      <c r="O725" s="66">
        <v>47345</v>
      </c>
      <c r="P725" s="66"/>
      <c r="Q725" s="66"/>
      <c r="R725" s="66">
        <v>11562</v>
      </c>
      <c r="S725" s="66"/>
      <c r="T725" s="66"/>
      <c r="U725" s="66">
        <f t="shared" si="11"/>
        <v>158498</v>
      </c>
      <c r="V725" s="66"/>
      <c r="W725" s="67"/>
      <c r="X725" s="66"/>
      <c r="Y725" s="66">
        <v>9384</v>
      </c>
      <c r="Z725" s="66"/>
      <c r="AA725" s="66"/>
      <c r="AB725" s="66" t="s">
        <v>792</v>
      </c>
      <c r="AC725" s="66"/>
      <c r="AD725" s="66"/>
      <c r="AE725" s="66">
        <v>5992</v>
      </c>
      <c r="AF725" s="66"/>
      <c r="AG725" s="66"/>
      <c r="AH725" s="66">
        <v>15376</v>
      </c>
      <c r="AI725" s="66"/>
      <c r="AJ725" s="66"/>
      <c r="AK725" s="66"/>
      <c r="AL725" s="66"/>
      <c r="AM725" s="66">
        <v>111721</v>
      </c>
      <c r="AN725" s="66"/>
      <c r="AO725" s="66"/>
      <c r="AP725" s="66">
        <v>3241</v>
      </c>
      <c r="AQ725" s="66"/>
      <c r="AR725" s="66"/>
      <c r="AS725" s="66">
        <v>114962</v>
      </c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</row>
    <row r="726" spans="1:753" s="53" customFormat="1">
      <c r="A726" s="50">
        <v>97931</v>
      </c>
      <c r="B726" s="50"/>
      <c r="C726" s="51" t="s">
        <v>633</v>
      </c>
      <c r="D726" s="51"/>
      <c r="E726" s="51"/>
      <c r="F726" s="66">
        <v>107246</v>
      </c>
      <c r="G726" s="66"/>
      <c r="H726" s="66"/>
      <c r="I726" s="66">
        <v>6178</v>
      </c>
      <c r="J726" s="66"/>
      <c r="K726" s="66"/>
      <c r="L726" s="66">
        <v>26039</v>
      </c>
      <c r="M726" s="66"/>
      <c r="N726" s="66"/>
      <c r="O726" s="66">
        <v>15316</v>
      </c>
      <c r="P726" s="66"/>
      <c r="Q726" s="66"/>
      <c r="R726" s="66">
        <v>18162</v>
      </c>
      <c r="S726" s="66"/>
      <c r="T726" s="66"/>
      <c r="U726" s="66">
        <f t="shared" si="11"/>
        <v>65695</v>
      </c>
      <c r="V726" s="66"/>
      <c r="W726" s="67"/>
      <c r="X726" s="66"/>
      <c r="Y726" s="66">
        <v>3036</v>
      </c>
      <c r="Z726" s="66"/>
      <c r="AA726" s="66"/>
      <c r="AB726" s="66" t="s">
        <v>792</v>
      </c>
      <c r="AC726" s="66"/>
      <c r="AD726" s="66"/>
      <c r="AE726" s="66">
        <v>7492</v>
      </c>
      <c r="AF726" s="66"/>
      <c r="AG726" s="66"/>
      <c r="AH726" s="66">
        <v>10528</v>
      </c>
      <c r="AI726" s="66"/>
      <c r="AJ726" s="66"/>
      <c r="AK726" s="66"/>
      <c r="AL726" s="66"/>
      <c r="AM726" s="66">
        <v>36142</v>
      </c>
      <c r="AN726" s="66"/>
      <c r="AO726" s="66"/>
      <c r="AP726" s="66">
        <v>2117</v>
      </c>
      <c r="AQ726" s="66"/>
      <c r="AR726" s="66"/>
      <c r="AS726" s="66">
        <v>38259</v>
      </c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  <c r="SF726"/>
      <c r="SG726"/>
      <c r="SH726"/>
      <c r="SI726"/>
      <c r="SJ726"/>
      <c r="SK726"/>
      <c r="SL726"/>
      <c r="SM726"/>
      <c r="SN726"/>
      <c r="SO726"/>
      <c r="SP726"/>
      <c r="SQ726"/>
      <c r="SR726"/>
      <c r="SS726"/>
      <c r="ST726"/>
      <c r="SU726"/>
      <c r="SV726"/>
      <c r="SW726"/>
      <c r="SX726"/>
      <c r="SY726"/>
      <c r="SZ726"/>
      <c r="TA726"/>
      <c r="TB726"/>
      <c r="TC726"/>
      <c r="TD726"/>
      <c r="TE726"/>
      <c r="TF726"/>
      <c r="TG726"/>
      <c r="TH726"/>
      <c r="TI726"/>
      <c r="TJ726"/>
      <c r="TK726"/>
      <c r="TL726"/>
      <c r="TM726"/>
      <c r="TN726"/>
      <c r="TO726"/>
      <c r="TP726"/>
      <c r="TQ726"/>
      <c r="TR726"/>
      <c r="TS726"/>
      <c r="TT726"/>
      <c r="TU726"/>
      <c r="TV726"/>
      <c r="TW726"/>
      <c r="TX726"/>
      <c r="TY726"/>
      <c r="TZ726"/>
      <c r="UA726"/>
      <c r="UB726"/>
      <c r="UC726"/>
      <c r="UD726"/>
      <c r="UE726"/>
      <c r="UF726"/>
      <c r="UG726"/>
      <c r="UH726"/>
      <c r="UI726"/>
      <c r="UJ726"/>
      <c r="UK726"/>
      <c r="UL726"/>
      <c r="UM726"/>
      <c r="UN726"/>
      <c r="UO726"/>
      <c r="UP726"/>
      <c r="UQ726"/>
      <c r="UR726"/>
      <c r="US726"/>
      <c r="UT726"/>
      <c r="UU726"/>
      <c r="UV726"/>
      <c r="UW726"/>
      <c r="UX726"/>
      <c r="UY726"/>
      <c r="UZ726"/>
      <c r="VA726"/>
      <c r="VB726"/>
      <c r="VC726"/>
      <c r="VD726"/>
      <c r="VE726"/>
      <c r="VF726"/>
      <c r="VG726"/>
      <c r="VH726"/>
      <c r="VI726"/>
      <c r="VJ726"/>
      <c r="VK726"/>
      <c r="VL726"/>
      <c r="VM726"/>
      <c r="VN726"/>
      <c r="VO726"/>
      <c r="VP726"/>
      <c r="VQ726"/>
      <c r="VR726"/>
      <c r="VS726"/>
      <c r="VT726"/>
      <c r="VU726"/>
      <c r="VV726"/>
      <c r="VW726"/>
      <c r="VX726"/>
      <c r="VY726"/>
      <c r="VZ726"/>
      <c r="WA726"/>
      <c r="WB726"/>
      <c r="WC726"/>
      <c r="WD726"/>
      <c r="WE726"/>
      <c r="WF726"/>
      <c r="WG726"/>
      <c r="WH726"/>
      <c r="WI726"/>
      <c r="WJ726"/>
      <c r="WK726"/>
      <c r="WL726"/>
      <c r="WM726"/>
      <c r="WN726"/>
      <c r="WO726"/>
      <c r="WP726"/>
      <c r="WQ726"/>
      <c r="WR726"/>
      <c r="WS726"/>
      <c r="WT726"/>
      <c r="WU726"/>
      <c r="WV726"/>
      <c r="WW726"/>
      <c r="WX726"/>
      <c r="WY726"/>
      <c r="WZ726"/>
      <c r="XA726"/>
      <c r="XB726"/>
      <c r="XC726"/>
      <c r="XD726"/>
      <c r="XE726"/>
      <c r="XF726"/>
      <c r="XG726"/>
      <c r="XH726"/>
      <c r="XI726"/>
      <c r="XJ726"/>
      <c r="XK726"/>
      <c r="XL726"/>
      <c r="XM726"/>
      <c r="XN726"/>
      <c r="XO726"/>
      <c r="XP726"/>
      <c r="XQ726"/>
      <c r="XR726"/>
      <c r="XS726"/>
      <c r="XT726"/>
      <c r="XU726"/>
      <c r="XV726"/>
      <c r="XW726"/>
      <c r="XX726"/>
      <c r="XY726"/>
      <c r="XZ726"/>
      <c r="YA726"/>
      <c r="YB726"/>
      <c r="YC726"/>
      <c r="YD726"/>
      <c r="YE726"/>
      <c r="YF726"/>
      <c r="YG726"/>
      <c r="YH726"/>
      <c r="YI726"/>
      <c r="YJ726"/>
      <c r="YK726"/>
      <c r="YL726"/>
      <c r="YM726"/>
      <c r="YN726"/>
      <c r="YO726"/>
      <c r="YP726"/>
      <c r="YQ726"/>
      <c r="YR726"/>
      <c r="YS726"/>
      <c r="YT726"/>
      <c r="YU726"/>
      <c r="YV726"/>
      <c r="YW726"/>
      <c r="YX726"/>
      <c r="YY726"/>
      <c r="YZ726"/>
      <c r="ZA726"/>
      <c r="ZB726"/>
      <c r="ZC726"/>
      <c r="ZD726"/>
      <c r="ZE726"/>
      <c r="ZF726"/>
      <c r="ZG726"/>
      <c r="ZH726"/>
      <c r="ZI726"/>
      <c r="ZJ726"/>
      <c r="ZK726"/>
      <c r="ZL726"/>
      <c r="ZM726"/>
      <c r="ZN726"/>
      <c r="ZO726"/>
      <c r="ZP726"/>
      <c r="ZQ726"/>
      <c r="ZR726"/>
      <c r="ZS726"/>
      <c r="ZT726"/>
      <c r="ZU726"/>
      <c r="ZV726"/>
      <c r="ZW726"/>
      <c r="ZX726"/>
      <c r="ZY726"/>
      <c r="ZZ726"/>
      <c r="AAA726"/>
      <c r="AAB726"/>
      <c r="AAC726"/>
      <c r="AAD726"/>
      <c r="AAE726"/>
      <c r="AAF726"/>
      <c r="AAG726"/>
      <c r="AAH726"/>
      <c r="AAI726"/>
      <c r="AAJ726"/>
      <c r="AAK726"/>
      <c r="AAL726"/>
      <c r="AAM726"/>
      <c r="AAN726"/>
      <c r="AAO726"/>
      <c r="AAP726"/>
      <c r="AAQ726"/>
      <c r="AAR726"/>
      <c r="AAS726"/>
      <c r="AAT726"/>
      <c r="AAU726"/>
      <c r="AAV726"/>
      <c r="AAW726"/>
      <c r="AAX726"/>
      <c r="AAY726"/>
      <c r="AAZ726"/>
      <c r="ABA726"/>
      <c r="ABB726"/>
      <c r="ABC726"/>
      <c r="ABD726"/>
      <c r="ABE726"/>
      <c r="ABF726"/>
      <c r="ABG726"/>
      <c r="ABH726"/>
      <c r="ABI726"/>
      <c r="ABJ726"/>
      <c r="ABK726"/>
      <c r="ABL726"/>
      <c r="ABM726"/>
      <c r="ABN726"/>
      <c r="ABO726"/>
      <c r="ABP726"/>
      <c r="ABQ726"/>
      <c r="ABR726"/>
      <c r="ABS726"/>
      <c r="ABT726"/>
      <c r="ABU726"/>
      <c r="ABV726"/>
      <c r="ABW726"/>
      <c r="ABX726"/>
      <c r="ABY726"/>
    </row>
    <row r="727" spans="1:753" s="53" customFormat="1">
      <c r="A727" s="50">
        <v>97941</v>
      </c>
      <c r="B727" s="50"/>
      <c r="C727" s="51" t="s">
        <v>634</v>
      </c>
      <c r="D727" s="51"/>
      <c r="E727" s="51"/>
      <c r="F727" s="66">
        <v>312878</v>
      </c>
      <c r="G727" s="66"/>
      <c r="H727" s="66"/>
      <c r="I727" s="66">
        <v>18025</v>
      </c>
      <c r="J727" s="66"/>
      <c r="K727" s="66"/>
      <c r="L727" s="66">
        <v>75967</v>
      </c>
      <c r="M727" s="66"/>
      <c r="N727" s="66"/>
      <c r="O727" s="66">
        <v>44683</v>
      </c>
      <c r="P727" s="66"/>
      <c r="Q727" s="66"/>
      <c r="R727" s="66">
        <v>17999</v>
      </c>
      <c r="S727" s="66"/>
      <c r="T727" s="66"/>
      <c r="U727" s="66">
        <f t="shared" si="11"/>
        <v>156674</v>
      </c>
      <c r="V727" s="66"/>
      <c r="W727" s="67"/>
      <c r="X727" s="66"/>
      <c r="Y727" s="66">
        <v>8857</v>
      </c>
      <c r="Z727" s="66"/>
      <c r="AA727" s="66"/>
      <c r="AB727" s="66" t="s">
        <v>792</v>
      </c>
      <c r="AC727" s="66"/>
      <c r="AD727" s="66"/>
      <c r="AE727" s="66">
        <v>8897</v>
      </c>
      <c r="AF727" s="66"/>
      <c r="AG727" s="66"/>
      <c r="AH727" s="66">
        <v>17754</v>
      </c>
      <c r="AI727" s="66"/>
      <c r="AJ727" s="66"/>
      <c r="AK727" s="66"/>
      <c r="AL727" s="66"/>
      <c r="AM727" s="66">
        <v>105440</v>
      </c>
      <c r="AN727" s="66"/>
      <c r="AO727" s="66"/>
      <c r="AP727" s="66">
        <v>7001</v>
      </c>
      <c r="AQ727" s="66"/>
      <c r="AR727" s="66"/>
      <c r="AS727" s="66">
        <v>112441</v>
      </c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  <c r="ABX727"/>
      <c r="ABY727"/>
    </row>
    <row r="728" spans="1:753" s="53" customFormat="1">
      <c r="A728" s="50">
        <v>97947</v>
      </c>
      <c r="B728" s="50"/>
      <c r="C728" s="51" t="s">
        <v>635</v>
      </c>
      <c r="D728" s="51"/>
      <c r="E728" s="51"/>
      <c r="F728" s="66">
        <v>21235</v>
      </c>
      <c r="G728" s="66"/>
      <c r="H728" s="66"/>
      <c r="I728" s="66">
        <v>1223</v>
      </c>
      <c r="J728" s="66"/>
      <c r="K728" s="66"/>
      <c r="L728" s="66">
        <v>5156</v>
      </c>
      <c r="M728" s="66"/>
      <c r="N728" s="66"/>
      <c r="O728" s="66">
        <v>3033</v>
      </c>
      <c r="P728" s="66"/>
      <c r="Q728" s="66"/>
      <c r="R728" s="66">
        <v>9518</v>
      </c>
      <c r="S728" s="66"/>
      <c r="T728" s="66"/>
      <c r="U728" s="66">
        <f t="shared" si="11"/>
        <v>18930</v>
      </c>
      <c r="V728" s="66"/>
      <c r="W728" s="67"/>
      <c r="X728" s="66"/>
      <c r="Y728" s="66">
        <v>601</v>
      </c>
      <c r="Z728" s="66"/>
      <c r="AA728" s="66"/>
      <c r="AB728" s="66" t="s">
        <v>792</v>
      </c>
      <c r="AC728" s="66"/>
      <c r="AD728" s="66"/>
      <c r="AE728" s="66">
        <v>306</v>
      </c>
      <c r="AF728" s="66"/>
      <c r="AG728" s="66"/>
      <c r="AH728" s="66">
        <v>907</v>
      </c>
      <c r="AI728" s="66"/>
      <c r="AJ728" s="66"/>
      <c r="AK728" s="66"/>
      <c r="AL728" s="66"/>
      <c r="AM728" s="66">
        <v>7156</v>
      </c>
      <c r="AN728" s="66"/>
      <c r="AO728" s="66"/>
      <c r="AP728" s="66">
        <v>3116</v>
      </c>
      <c r="AQ728" s="66"/>
      <c r="AR728" s="66"/>
      <c r="AS728" s="66">
        <v>10272</v>
      </c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  <c r="SF728"/>
      <c r="SG728"/>
      <c r="SH728"/>
      <c r="SI728"/>
      <c r="SJ728"/>
      <c r="SK728"/>
      <c r="SL728"/>
      <c r="SM728"/>
      <c r="SN728"/>
      <c r="SO728"/>
      <c r="SP728"/>
      <c r="SQ728"/>
      <c r="SR728"/>
      <c r="SS728"/>
      <c r="ST728"/>
      <c r="SU728"/>
      <c r="SV728"/>
      <c r="SW728"/>
      <c r="SX728"/>
      <c r="SY728"/>
      <c r="SZ728"/>
      <c r="TA728"/>
      <c r="TB728"/>
      <c r="TC728"/>
      <c r="TD728"/>
      <c r="TE728"/>
      <c r="TF728"/>
      <c r="TG728"/>
      <c r="TH728"/>
      <c r="TI728"/>
      <c r="TJ728"/>
      <c r="TK728"/>
      <c r="TL728"/>
      <c r="TM728"/>
      <c r="TN728"/>
      <c r="TO728"/>
      <c r="TP728"/>
      <c r="TQ728"/>
      <c r="TR728"/>
      <c r="TS728"/>
      <c r="TT728"/>
      <c r="TU728"/>
      <c r="TV728"/>
      <c r="TW728"/>
      <c r="TX728"/>
      <c r="TY728"/>
      <c r="TZ728"/>
      <c r="UA728"/>
      <c r="UB728"/>
      <c r="UC728"/>
      <c r="UD728"/>
      <c r="UE728"/>
      <c r="UF728"/>
      <c r="UG728"/>
      <c r="UH728"/>
      <c r="UI728"/>
      <c r="UJ728"/>
      <c r="UK728"/>
      <c r="UL728"/>
      <c r="UM728"/>
      <c r="UN728"/>
      <c r="UO728"/>
      <c r="UP728"/>
      <c r="UQ728"/>
      <c r="UR728"/>
      <c r="US728"/>
      <c r="UT728"/>
      <c r="UU728"/>
      <c r="UV728"/>
      <c r="UW728"/>
      <c r="UX728"/>
      <c r="UY728"/>
      <c r="UZ728"/>
      <c r="VA728"/>
      <c r="VB728"/>
      <c r="VC728"/>
      <c r="VD728"/>
      <c r="VE728"/>
      <c r="VF728"/>
      <c r="VG728"/>
      <c r="VH728"/>
      <c r="VI728"/>
      <c r="VJ728"/>
      <c r="VK728"/>
      <c r="VL728"/>
      <c r="VM728"/>
      <c r="VN728"/>
      <c r="VO728"/>
      <c r="VP728"/>
      <c r="VQ728"/>
      <c r="VR728"/>
      <c r="VS728"/>
      <c r="VT728"/>
      <c r="VU728"/>
      <c r="VV728"/>
      <c r="VW728"/>
      <c r="VX728"/>
      <c r="VY728"/>
      <c r="VZ728"/>
      <c r="WA728"/>
      <c r="WB728"/>
      <c r="WC728"/>
      <c r="WD728"/>
      <c r="WE728"/>
      <c r="WF728"/>
      <c r="WG728"/>
      <c r="WH728"/>
      <c r="WI728"/>
      <c r="WJ728"/>
      <c r="WK728"/>
      <c r="WL728"/>
      <c r="WM728"/>
      <c r="WN728"/>
      <c r="WO728"/>
      <c r="WP728"/>
      <c r="WQ728"/>
      <c r="WR728"/>
      <c r="WS728"/>
      <c r="WT728"/>
      <c r="WU728"/>
      <c r="WV728"/>
      <c r="WW728"/>
      <c r="WX728"/>
      <c r="WY728"/>
      <c r="WZ728"/>
      <c r="XA728"/>
      <c r="XB728"/>
      <c r="XC728"/>
      <c r="XD728"/>
      <c r="XE728"/>
      <c r="XF728"/>
      <c r="XG728"/>
      <c r="XH728"/>
      <c r="XI728"/>
      <c r="XJ728"/>
      <c r="XK728"/>
      <c r="XL728"/>
      <c r="XM728"/>
      <c r="XN728"/>
      <c r="XO728"/>
      <c r="XP728"/>
      <c r="XQ728"/>
      <c r="XR728"/>
      <c r="XS728"/>
      <c r="XT728"/>
      <c r="XU728"/>
      <c r="XV728"/>
      <c r="XW728"/>
      <c r="XX728"/>
      <c r="XY728"/>
      <c r="XZ728"/>
      <c r="YA728"/>
      <c r="YB728"/>
      <c r="YC728"/>
      <c r="YD728"/>
      <c r="YE728"/>
      <c r="YF728"/>
      <c r="YG728"/>
      <c r="YH728"/>
      <c r="YI728"/>
      <c r="YJ728"/>
      <c r="YK728"/>
      <c r="YL728"/>
      <c r="YM728"/>
      <c r="YN728"/>
      <c r="YO728"/>
      <c r="YP728"/>
      <c r="YQ728"/>
      <c r="YR728"/>
      <c r="YS728"/>
      <c r="YT728"/>
      <c r="YU728"/>
      <c r="YV728"/>
      <c r="YW728"/>
      <c r="YX728"/>
      <c r="YY728"/>
      <c r="YZ728"/>
      <c r="ZA728"/>
      <c r="ZB728"/>
      <c r="ZC728"/>
      <c r="ZD728"/>
      <c r="ZE728"/>
      <c r="ZF728"/>
      <c r="ZG728"/>
      <c r="ZH728"/>
      <c r="ZI728"/>
      <c r="ZJ728"/>
      <c r="ZK728"/>
      <c r="ZL728"/>
      <c r="ZM728"/>
      <c r="ZN728"/>
      <c r="ZO728"/>
      <c r="ZP728"/>
      <c r="ZQ728"/>
      <c r="ZR728"/>
      <c r="ZS728"/>
      <c r="ZT728"/>
      <c r="ZU728"/>
      <c r="ZV728"/>
      <c r="ZW728"/>
      <c r="ZX728"/>
      <c r="ZY728"/>
      <c r="ZZ728"/>
      <c r="AAA728"/>
      <c r="AAB728"/>
      <c r="AAC728"/>
      <c r="AAD728"/>
      <c r="AAE728"/>
      <c r="AAF728"/>
      <c r="AAG728"/>
      <c r="AAH728"/>
      <c r="AAI728"/>
      <c r="AAJ728"/>
      <c r="AAK728"/>
      <c r="AAL728"/>
      <c r="AAM728"/>
      <c r="AAN728"/>
      <c r="AAO728"/>
      <c r="AAP728"/>
      <c r="AAQ728"/>
      <c r="AAR728"/>
      <c r="AAS728"/>
      <c r="AAT728"/>
      <c r="AAU728"/>
      <c r="AAV728"/>
      <c r="AAW728"/>
      <c r="AAX728"/>
      <c r="AAY728"/>
      <c r="AAZ728"/>
      <c r="ABA728"/>
      <c r="ABB728"/>
      <c r="ABC728"/>
      <c r="ABD728"/>
      <c r="ABE728"/>
      <c r="ABF728"/>
      <c r="ABG728"/>
      <c r="ABH728"/>
      <c r="ABI728"/>
      <c r="ABJ728"/>
      <c r="ABK728"/>
      <c r="ABL728"/>
      <c r="ABM728"/>
      <c r="ABN728"/>
      <c r="ABO728"/>
      <c r="ABP728"/>
      <c r="ABQ728"/>
      <c r="ABR728"/>
      <c r="ABS728"/>
      <c r="ABT728"/>
      <c r="ABU728"/>
      <c r="ABV728"/>
      <c r="ABW728"/>
      <c r="ABX728"/>
      <c r="ABY728"/>
    </row>
    <row r="729" spans="1:753">
      <c r="A729" s="54">
        <v>97948</v>
      </c>
      <c r="B729" s="54"/>
      <c r="C729" s="55" t="s">
        <v>892</v>
      </c>
      <c r="D729" s="55"/>
      <c r="E729" s="55"/>
      <c r="F729" s="67">
        <v>33763</v>
      </c>
      <c r="G729" s="67"/>
      <c r="H729" s="67"/>
      <c r="I729" s="67">
        <v>1945</v>
      </c>
      <c r="J729" s="67"/>
      <c r="K729" s="67"/>
      <c r="L729" s="67">
        <v>8198</v>
      </c>
      <c r="M729" s="67"/>
      <c r="N729" s="67"/>
      <c r="O729" s="67">
        <v>4822</v>
      </c>
      <c r="P729" s="67"/>
      <c r="Q729" s="67"/>
      <c r="R729" s="67">
        <v>1909</v>
      </c>
      <c r="S729" s="67"/>
      <c r="T729" s="67"/>
      <c r="U729" s="67">
        <f t="shared" si="11"/>
        <v>16874</v>
      </c>
      <c r="V729" s="67"/>
      <c r="W729" s="67"/>
      <c r="X729" s="67"/>
      <c r="Y729" s="67">
        <v>956</v>
      </c>
      <c r="Z729" s="67"/>
      <c r="AA729" s="67"/>
      <c r="AB729" s="67" t="s">
        <v>792</v>
      </c>
      <c r="AC729" s="67"/>
      <c r="AD729" s="67"/>
      <c r="AE729" s="67">
        <v>8330</v>
      </c>
      <c r="AF729" s="67"/>
      <c r="AG729" s="67"/>
      <c r="AH729" s="67">
        <v>9286</v>
      </c>
      <c r="AI729" s="67"/>
      <c r="AJ729" s="67"/>
      <c r="AK729" s="67"/>
      <c r="AL729" s="67"/>
      <c r="AM729" s="67">
        <v>11378</v>
      </c>
      <c r="AN729" s="67"/>
      <c r="AO729" s="67"/>
      <c r="AP729" s="67">
        <v>-972</v>
      </c>
      <c r="AQ729" s="67"/>
      <c r="AR729" s="67"/>
      <c r="AS729" s="67">
        <v>10406</v>
      </c>
    </row>
    <row r="730" spans="1:753">
      <c r="A730" s="54">
        <v>97951</v>
      </c>
      <c r="B730" s="54"/>
      <c r="C730" s="55" t="s">
        <v>636</v>
      </c>
      <c r="D730" s="55"/>
      <c r="E730" s="55"/>
      <c r="F730" s="67">
        <v>1900640</v>
      </c>
      <c r="G730" s="67"/>
      <c r="H730" s="67"/>
      <c r="I730" s="67">
        <v>109494</v>
      </c>
      <c r="J730" s="67"/>
      <c r="K730" s="67"/>
      <c r="L730" s="67">
        <v>461477</v>
      </c>
      <c r="M730" s="67"/>
      <c r="N730" s="67"/>
      <c r="O730" s="67">
        <v>271438</v>
      </c>
      <c r="P730" s="67"/>
      <c r="Q730" s="67"/>
      <c r="R730" s="67">
        <v>31864</v>
      </c>
      <c r="S730" s="67"/>
      <c r="T730" s="67"/>
      <c r="U730" s="67">
        <f t="shared" si="11"/>
        <v>874273</v>
      </c>
      <c r="V730" s="67"/>
      <c r="W730" s="67"/>
      <c r="X730" s="67"/>
      <c r="Y730" s="67">
        <v>53801</v>
      </c>
      <c r="Z730" s="67"/>
      <c r="AA730" s="67"/>
      <c r="AB730" s="67" t="s">
        <v>792</v>
      </c>
      <c r="AC730" s="67"/>
      <c r="AD730" s="67"/>
      <c r="AE730" s="67">
        <v>7067</v>
      </c>
      <c r="AF730" s="67"/>
      <c r="AG730" s="67"/>
      <c r="AH730" s="67">
        <v>60868</v>
      </c>
      <c r="AI730" s="67"/>
      <c r="AJ730" s="67"/>
      <c r="AK730" s="67"/>
      <c r="AL730" s="67"/>
      <c r="AM730" s="67">
        <v>640517</v>
      </c>
      <c r="AN730" s="67"/>
      <c r="AO730" s="67"/>
      <c r="AP730" s="67">
        <v>4295</v>
      </c>
      <c r="AQ730" s="67"/>
      <c r="AR730" s="67"/>
      <c r="AS730" s="67">
        <v>644812</v>
      </c>
    </row>
    <row r="731" spans="1:753">
      <c r="A731" s="54">
        <v>97957</v>
      </c>
      <c r="B731" s="54"/>
      <c r="C731" s="55" t="s">
        <v>637</v>
      </c>
      <c r="D731" s="55"/>
      <c r="E731" s="55"/>
      <c r="F731" s="67">
        <v>28568</v>
      </c>
      <c r="G731" s="67"/>
      <c r="H731" s="67"/>
      <c r="I731" s="67">
        <v>1646</v>
      </c>
      <c r="J731" s="67"/>
      <c r="K731" s="67"/>
      <c r="L731" s="67">
        <v>6936</v>
      </c>
      <c r="M731" s="67"/>
      <c r="N731" s="67"/>
      <c r="O731" s="67">
        <v>4080</v>
      </c>
      <c r="P731" s="67"/>
      <c r="Q731" s="67"/>
      <c r="R731" s="67">
        <v>4456</v>
      </c>
      <c r="S731" s="67"/>
      <c r="T731" s="67"/>
      <c r="U731" s="67">
        <f t="shared" si="11"/>
        <v>17118</v>
      </c>
      <c r="V731" s="67"/>
      <c r="W731" s="67"/>
      <c r="X731" s="67"/>
      <c r="Y731" s="67">
        <v>809</v>
      </c>
      <c r="Z731" s="67"/>
      <c r="AA731" s="67"/>
      <c r="AB731" s="67" t="s">
        <v>792</v>
      </c>
      <c r="AC731" s="67"/>
      <c r="AD731" s="67"/>
      <c r="AE731" s="67">
        <v>1123</v>
      </c>
      <c r="AF731" s="67"/>
      <c r="AG731" s="67"/>
      <c r="AH731" s="67">
        <v>1932</v>
      </c>
      <c r="AI731" s="67"/>
      <c r="AJ731" s="67"/>
      <c r="AK731" s="67"/>
      <c r="AL731" s="67"/>
      <c r="AM731" s="67">
        <v>9628</v>
      </c>
      <c r="AN731" s="67"/>
      <c r="AO731" s="67"/>
      <c r="AP731" s="67">
        <v>620</v>
      </c>
      <c r="AQ731" s="67"/>
      <c r="AR731" s="67"/>
      <c r="AS731" s="67">
        <v>10248</v>
      </c>
    </row>
    <row r="732" spans="1:753" s="38" customFormat="1">
      <c r="A732" s="54">
        <v>98001</v>
      </c>
      <c r="B732" s="54"/>
      <c r="C732" s="55" t="s">
        <v>638</v>
      </c>
      <c r="D732" s="55"/>
      <c r="E732" s="55"/>
      <c r="F732" s="68">
        <v>7813998</v>
      </c>
      <c r="G732" s="68"/>
      <c r="H732" s="68"/>
      <c r="I732" s="68">
        <v>450159</v>
      </c>
      <c r="J732" s="68"/>
      <c r="K732" s="68"/>
      <c r="L732" s="68">
        <v>1897248</v>
      </c>
      <c r="M732" s="68"/>
      <c r="N732" s="68"/>
      <c r="O732" s="68">
        <v>1115947</v>
      </c>
      <c r="P732" s="68"/>
      <c r="Q732" s="68"/>
      <c r="R732" s="68">
        <v>181889</v>
      </c>
      <c r="S732" s="68"/>
      <c r="T732" s="68"/>
      <c r="U732" s="68">
        <f t="shared" si="11"/>
        <v>3645243</v>
      </c>
      <c r="V732" s="68"/>
      <c r="W732" s="68"/>
      <c r="X732" s="68"/>
      <c r="Y732" s="68">
        <v>221190</v>
      </c>
      <c r="Z732" s="68"/>
      <c r="AA732" s="68"/>
      <c r="AB732" s="68" t="s">
        <v>792</v>
      </c>
      <c r="AC732" s="68"/>
      <c r="AD732" s="68"/>
      <c r="AE732" s="68" t="s">
        <v>793</v>
      </c>
      <c r="AF732" s="68"/>
      <c r="AG732" s="68"/>
      <c r="AH732" s="68">
        <v>221190</v>
      </c>
      <c r="AI732" s="68"/>
      <c r="AJ732" s="68"/>
      <c r="AK732" s="68"/>
      <c r="AL732" s="68"/>
      <c r="AM732" s="68">
        <v>2633324</v>
      </c>
      <c r="AN732" s="68"/>
      <c r="AO732" s="68"/>
      <c r="AP732" s="68">
        <v>81305</v>
      </c>
      <c r="AQ732" s="68"/>
      <c r="AR732" s="68"/>
      <c r="AS732" s="68">
        <v>2714629</v>
      </c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  <c r="VD732"/>
      <c r="VE732"/>
      <c r="VF732"/>
      <c r="VG732"/>
      <c r="VH732"/>
      <c r="VI732"/>
      <c r="VJ732"/>
      <c r="VK732"/>
      <c r="VL732"/>
      <c r="VM732"/>
      <c r="VN732"/>
      <c r="VO732"/>
      <c r="VP732"/>
      <c r="VQ732"/>
      <c r="VR732"/>
      <c r="VS732"/>
      <c r="VT732"/>
      <c r="VU732"/>
      <c r="VV732"/>
      <c r="VW732"/>
      <c r="VX732"/>
      <c r="VY732"/>
      <c r="VZ732"/>
      <c r="WA732"/>
      <c r="WB732"/>
      <c r="WC732"/>
      <c r="WD732"/>
      <c r="WE732"/>
      <c r="WF732"/>
      <c r="WG732"/>
      <c r="WH732"/>
      <c r="WI732"/>
      <c r="WJ732"/>
      <c r="WK732"/>
      <c r="WL732"/>
      <c r="WM732"/>
      <c r="WN732"/>
      <c r="WO732"/>
      <c r="WP732"/>
      <c r="WQ732"/>
      <c r="WR732"/>
      <c r="WS732"/>
      <c r="WT732"/>
      <c r="WU732"/>
      <c r="WV732"/>
      <c r="WW732"/>
      <c r="WX732"/>
      <c r="WY732"/>
      <c r="WZ732"/>
      <c r="XA732"/>
      <c r="XB732"/>
      <c r="XC732"/>
      <c r="XD732"/>
      <c r="XE732"/>
      <c r="XF732"/>
      <c r="XG732"/>
      <c r="XH732"/>
      <c r="XI732"/>
      <c r="XJ732"/>
      <c r="XK732"/>
      <c r="XL732"/>
      <c r="XM732"/>
      <c r="XN732"/>
      <c r="XO732"/>
      <c r="XP732"/>
      <c r="XQ732"/>
      <c r="XR732"/>
      <c r="XS732"/>
      <c r="XT732"/>
      <c r="XU732"/>
      <c r="XV732"/>
      <c r="XW732"/>
      <c r="XX732"/>
      <c r="XY732"/>
      <c r="XZ732"/>
      <c r="YA732"/>
      <c r="YB732"/>
      <c r="YC732"/>
      <c r="YD732"/>
      <c r="YE732"/>
      <c r="YF732"/>
      <c r="YG732"/>
      <c r="YH732"/>
      <c r="YI732"/>
      <c r="YJ732"/>
      <c r="YK732"/>
      <c r="YL732"/>
      <c r="YM732"/>
      <c r="YN732"/>
      <c r="YO732"/>
      <c r="YP732"/>
      <c r="YQ732"/>
      <c r="YR732"/>
      <c r="YS732"/>
      <c r="YT732"/>
      <c r="YU732"/>
      <c r="YV732"/>
      <c r="YW732"/>
      <c r="YX732"/>
      <c r="YY732"/>
      <c r="YZ732"/>
      <c r="ZA732"/>
      <c r="ZB732"/>
      <c r="ZC732"/>
      <c r="ZD732"/>
      <c r="ZE732"/>
      <c r="ZF732"/>
      <c r="ZG732"/>
      <c r="ZH732"/>
      <c r="ZI732"/>
      <c r="ZJ732"/>
      <c r="ZK732"/>
      <c r="ZL732"/>
      <c r="ZM732"/>
      <c r="ZN732"/>
      <c r="ZO732"/>
      <c r="ZP732"/>
      <c r="ZQ732"/>
      <c r="ZR732"/>
      <c r="ZS732"/>
      <c r="ZT732"/>
      <c r="ZU732"/>
      <c r="ZV732"/>
      <c r="ZW732"/>
      <c r="ZX732"/>
      <c r="ZY732"/>
      <c r="ZZ732"/>
      <c r="AAA732"/>
      <c r="AAB732"/>
      <c r="AAC732"/>
      <c r="AAD732"/>
      <c r="AAE732"/>
      <c r="AAF732"/>
      <c r="AAG732"/>
      <c r="AAH732"/>
      <c r="AAI732"/>
      <c r="AAJ732"/>
      <c r="AAK732"/>
      <c r="AAL732"/>
      <c r="AAM732"/>
      <c r="AAN732"/>
      <c r="AAO732"/>
      <c r="AAP732"/>
      <c r="AAQ732"/>
      <c r="AAR732"/>
      <c r="AAS732"/>
      <c r="AAT732"/>
      <c r="AAU732"/>
      <c r="AAV732"/>
      <c r="AAW732"/>
      <c r="AAX732"/>
      <c r="AAY732"/>
      <c r="AAZ732"/>
      <c r="ABA732"/>
      <c r="ABB732"/>
      <c r="ABC732"/>
      <c r="ABD732"/>
      <c r="ABE732"/>
      <c r="ABF732"/>
      <c r="ABG732"/>
      <c r="ABH732"/>
      <c r="ABI732"/>
      <c r="ABJ732"/>
      <c r="ABK732"/>
      <c r="ABL732"/>
      <c r="ABM732"/>
      <c r="ABN732"/>
      <c r="ABO732"/>
      <c r="ABP732"/>
      <c r="ABQ732"/>
      <c r="ABR732"/>
      <c r="ABS732"/>
      <c r="ABT732"/>
      <c r="ABU732"/>
      <c r="ABV732"/>
      <c r="ABW732"/>
      <c r="ABX732"/>
      <c r="ABY732"/>
    </row>
    <row r="733" spans="1:753">
      <c r="A733" s="54">
        <v>98002</v>
      </c>
      <c r="B733" s="54"/>
      <c r="C733" s="55" t="s">
        <v>935</v>
      </c>
      <c r="D733" s="55"/>
      <c r="E733" s="55"/>
      <c r="F733" s="67">
        <v>10236</v>
      </c>
      <c r="G733" s="67"/>
      <c r="H733" s="68"/>
      <c r="I733" s="67">
        <v>590</v>
      </c>
      <c r="J733" s="67"/>
      <c r="K733" s="68"/>
      <c r="L733" s="67">
        <v>2485</v>
      </c>
      <c r="M733" s="67"/>
      <c r="N733" s="68"/>
      <c r="O733" s="67">
        <v>1462</v>
      </c>
      <c r="P733" s="67"/>
      <c r="Q733" s="68"/>
      <c r="R733" s="67">
        <v>1007</v>
      </c>
      <c r="S733" s="67"/>
      <c r="T733" s="68"/>
      <c r="U733" s="67">
        <f t="shared" si="11"/>
        <v>5544</v>
      </c>
      <c r="V733" s="67"/>
      <c r="W733" s="67"/>
      <c r="X733" s="68"/>
      <c r="Y733" s="67">
        <v>290</v>
      </c>
      <c r="Z733" s="67"/>
      <c r="AA733" s="68"/>
      <c r="AB733" s="67" t="s">
        <v>792</v>
      </c>
      <c r="AC733" s="67"/>
      <c r="AD733" s="68"/>
      <c r="AE733" s="67">
        <v>6492</v>
      </c>
      <c r="AF733" s="67"/>
      <c r="AG733" s="68"/>
      <c r="AH733" s="67">
        <v>6782</v>
      </c>
      <c r="AI733" s="67"/>
      <c r="AJ733" s="68"/>
      <c r="AK733" s="67"/>
      <c r="AL733" s="68"/>
      <c r="AM733" s="67">
        <v>3449</v>
      </c>
      <c r="AN733" s="67"/>
      <c r="AO733" s="68"/>
      <c r="AP733" s="67">
        <v>-6219</v>
      </c>
      <c r="AQ733" s="67"/>
      <c r="AR733" s="68"/>
      <c r="AS733" s="67">
        <v>-2770</v>
      </c>
    </row>
    <row r="734" spans="1:753">
      <c r="A734" s="54">
        <v>98003</v>
      </c>
      <c r="B734" s="54"/>
      <c r="C734" s="55" t="s">
        <v>893</v>
      </c>
      <c r="D734" s="55"/>
      <c r="E734" s="55"/>
      <c r="F734" s="67">
        <v>121607</v>
      </c>
      <c r="G734" s="67"/>
      <c r="H734" s="67"/>
      <c r="I734" s="67">
        <v>7006</v>
      </c>
      <c r="J734" s="67"/>
      <c r="K734" s="67"/>
      <c r="L734" s="67">
        <v>29526</v>
      </c>
      <c r="M734" s="67"/>
      <c r="N734" s="67"/>
      <c r="O734" s="67">
        <v>17367</v>
      </c>
      <c r="P734" s="67"/>
      <c r="Q734" s="67"/>
      <c r="R734" s="67">
        <v>54986</v>
      </c>
      <c r="S734" s="67"/>
      <c r="T734" s="67"/>
      <c r="U734" s="67">
        <f t="shared" si="11"/>
        <v>108885</v>
      </c>
      <c r="V734" s="67"/>
      <c r="W734" s="67"/>
      <c r="X734" s="67"/>
      <c r="Y734" s="67">
        <v>3442</v>
      </c>
      <c r="Z734" s="67"/>
      <c r="AA734" s="67"/>
      <c r="AB734" s="67" t="s">
        <v>792</v>
      </c>
      <c r="AC734" s="67"/>
      <c r="AD734" s="67"/>
      <c r="AE734" s="67" t="s">
        <v>793</v>
      </c>
      <c r="AF734" s="67"/>
      <c r="AG734" s="67"/>
      <c r="AH734" s="67">
        <v>3442</v>
      </c>
      <c r="AI734" s="67"/>
      <c r="AJ734" s="67"/>
      <c r="AK734" s="67"/>
      <c r="AL734" s="67"/>
      <c r="AM734" s="67">
        <v>40982</v>
      </c>
      <c r="AN734" s="67"/>
      <c r="AO734" s="67"/>
      <c r="AP734" s="67">
        <v>18634</v>
      </c>
      <c r="AQ734" s="67"/>
      <c r="AR734" s="67"/>
      <c r="AS734" s="67">
        <v>59616</v>
      </c>
    </row>
    <row r="735" spans="1:753" s="52" customFormat="1">
      <c r="A735" s="50">
        <v>98004</v>
      </c>
      <c r="B735" s="50"/>
      <c r="C735" s="51" t="s">
        <v>639</v>
      </c>
      <c r="D735" s="51"/>
      <c r="E735" s="51"/>
      <c r="F735" s="65">
        <v>180577</v>
      </c>
      <c r="G735" s="65"/>
      <c r="H735" s="65"/>
      <c r="I735" s="65">
        <v>10403</v>
      </c>
      <c r="J735" s="65"/>
      <c r="K735" s="65"/>
      <c r="L735" s="65">
        <v>43844</v>
      </c>
      <c r="M735" s="65"/>
      <c r="N735" s="65"/>
      <c r="O735" s="65">
        <v>25789</v>
      </c>
      <c r="P735" s="65"/>
      <c r="Q735" s="65"/>
      <c r="R735" s="65">
        <v>36575</v>
      </c>
      <c r="S735" s="65"/>
      <c r="T735" s="65"/>
      <c r="U735" s="65">
        <f t="shared" si="11"/>
        <v>116611</v>
      </c>
      <c r="V735" s="65"/>
      <c r="W735" s="68"/>
      <c r="X735" s="65"/>
      <c r="Y735" s="65">
        <v>5112</v>
      </c>
      <c r="Z735" s="65"/>
      <c r="AA735" s="65"/>
      <c r="AB735" s="65" t="s">
        <v>792</v>
      </c>
      <c r="AC735" s="65"/>
      <c r="AD735" s="65"/>
      <c r="AE735" s="65" t="s">
        <v>793</v>
      </c>
      <c r="AF735" s="65"/>
      <c r="AG735" s="65"/>
      <c r="AH735" s="65">
        <v>5112</v>
      </c>
      <c r="AI735" s="65"/>
      <c r="AJ735" s="65"/>
      <c r="AK735" s="65"/>
      <c r="AL735" s="65"/>
      <c r="AM735" s="65">
        <v>60855</v>
      </c>
      <c r="AN735" s="65"/>
      <c r="AO735" s="65"/>
      <c r="AP735" s="65">
        <v>14190</v>
      </c>
      <c r="AQ735" s="65"/>
      <c r="AR735" s="65"/>
      <c r="AS735" s="65">
        <v>75045</v>
      </c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  <c r="VD735"/>
      <c r="VE735"/>
      <c r="VF735"/>
      <c r="VG735"/>
      <c r="VH735"/>
      <c r="VI735"/>
      <c r="VJ735"/>
      <c r="VK735"/>
      <c r="VL735"/>
      <c r="VM735"/>
      <c r="VN735"/>
      <c r="VO735"/>
      <c r="VP735"/>
      <c r="VQ735"/>
      <c r="VR735"/>
      <c r="VS735"/>
      <c r="VT735"/>
      <c r="VU735"/>
      <c r="VV735"/>
      <c r="VW735"/>
      <c r="VX735"/>
      <c r="VY735"/>
      <c r="VZ735"/>
      <c r="WA735"/>
      <c r="WB735"/>
      <c r="WC735"/>
      <c r="WD735"/>
      <c r="WE735"/>
      <c r="WF735"/>
      <c r="WG735"/>
      <c r="WH735"/>
      <c r="WI735"/>
      <c r="WJ735"/>
      <c r="WK735"/>
      <c r="WL735"/>
      <c r="WM735"/>
      <c r="WN735"/>
      <c r="WO735"/>
      <c r="WP735"/>
      <c r="WQ735"/>
      <c r="WR735"/>
      <c r="WS735"/>
      <c r="WT735"/>
      <c r="WU735"/>
      <c r="WV735"/>
      <c r="WW735"/>
      <c r="WX735"/>
      <c r="WY735"/>
      <c r="WZ735"/>
      <c r="XA735"/>
      <c r="XB735"/>
      <c r="XC735"/>
      <c r="XD735"/>
      <c r="XE735"/>
      <c r="XF735"/>
      <c r="XG735"/>
      <c r="XH735"/>
      <c r="XI735"/>
      <c r="XJ735"/>
      <c r="XK735"/>
      <c r="XL735"/>
      <c r="XM735"/>
      <c r="XN735"/>
      <c r="XO735"/>
      <c r="XP735"/>
      <c r="XQ735"/>
      <c r="XR735"/>
      <c r="XS735"/>
      <c r="XT735"/>
      <c r="XU735"/>
      <c r="XV735"/>
      <c r="XW735"/>
      <c r="XX735"/>
      <c r="XY735"/>
      <c r="XZ735"/>
      <c r="YA735"/>
      <c r="YB735"/>
      <c r="YC735"/>
      <c r="YD735"/>
      <c r="YE735"/>
      <c r="YF735"/>
      <c r="YG735"/>
      <c r="YH735"/>
      <c r="YI735"/>
      <c r="YJ735"/>
      <c r="YK735"/>
      <c r="YL735"/>
      <c r="YM735"/>
      <c r="YN735"/>
      <c r="YO735"/>
      <c r="YP735"/>
      <c r="YQ735"/>
      <c r="YR735"/>
      <c r="YS735"/>
      <c r="YT735"/>
      <c r="YU735"/>
      <c r="YV735"/>
      <c r="YW735"/>
      <c r="YX735"/>
      <c r="YY735"/>
      <c r="YZ735"/>
      <c r="ZA735"/>
      <c r="ZB735"/>
      <c r="ZC735"/>
      <c r="ZD735"/>
      <c r="ZE735"/>
      <c r="ZF735"/>
      <c r="ZG735"/>
      <c r="ZH735"/>
      <c r="ZI735"/>
      <c r="ZJ735"/>
      <c r="ZK735"/>
      <c r="ZL735"/>
      <c r="ZM735"/>
      <c r="ZN735"/>
      <c r="ZO735"/>
      <c r="ZP735"/>
      <c r="ZQ735"/>
      <c r="ZR735"/>
      <c r="ZS735"/>
      <c r="ZT735"/>
      <c r="ZU735"/>
      <c r="ZV735"/>
      <c r="ZW735"/>
      <c r="ZX735"/>
      <c r="ZY735"/>
      <c r="ZZ735"/>
      <c r="AAA735"/>
      <c r="AAB735"/>
      <c r="AAC735"/>
      <c r="AAD735"/>
      <c r="AAE735"/>
      <c r="AAF735"/>
      <c r="AAG735"/>
      <c r="AAH735"/>
      <c r="AAI735"/>
      <c r="AAJ735"/>
      <c r="AAK735"/>
      <c r="AAL735"/>
      <c r="AAM735"/>
      <c r="AAN735"/>
      <c r="AAO735"/>
      <c r="AAP735"/>
      <c r="AAQ735"/>
      <c r="AAR735"/>
      <c r="AAS735"/>
      <c r="AAT735"/>
      <c r="AAU735"/>
      <c r="AAV735"/>
      <c r="AAW735"/>
      <c r="AAX735"/>
      <c r="AAY735"/>
      <c r="AAZ735"/>
      <c r="ABA735"/>
      <c r="ABB735"/>
      <c r="ABC735"/>
      <c r="ABD735"/>
      <c r="ABE735"/>
      <c r="ABF735"/>
      <c r="ABG735"/>
      <c r="ABH735"/>
      <c r="ABI735"/>
      <c r="ABJ735"/>
      <c r="ABK735"/>
      <c r="ABL735"/>
      <c r="ABM735"/>
      <c r="ABN735"/>
      <c r="ABO735"/>
      <c r="ABP735"/>
      <c r="ABQ735"/>
      <c r="ABR735"/>
      <c r="ABS735"/>
      <c r="ABT735"/>
      <c r="ABU735"/>
      <c r="ABV735"/>
      <c r="ABW735"/>
      <c r="ABX735"/>
      <c r="ABY735"/>
    </row>
    <row r="736" spans="1:753" s="53" customFormat="1">
      <c r="A736" s="50">
        <v>98008</v>
      </c>
      <c r="B736" s="50"/>
      <c r="C736" s="51" t="s">
        <v>894</v>
      </c>
      <c r="D736" s="51"/>
      <c r="E736" s="51"/>
      <c r="F736" s="66">
        <v>12222</v>
      </c>
      <c r="G736" s="66"/>
      <c r="H736" s="66"/>
      <c r="I736" s="66">
        <v>704</v>
      </c>
      <c r="J736" s="66"/>
      <c r="K736" s="66"/>
      <c r="L736" s="66">
        <v>2967</v>
      </c>
      <c r="M736" s="66"/>
      <c r="N736" s="66"/>
      <c r="O736" s="66">
        <v>1745</v>
      </c>
      <c r="P736" s="66"/>
      <c r="Q736" s="66"/>
      <c r="R736" s="66">
        <v>25</v>
      </c>
      <c r="S736" s="66"/>
      <c r="T736" s="66"/>
      <c r="U736" s="66">
        <f t="shared" si="11"/>
        <v>5441</v>
      </c>
      <c r="V736" s="66"/>
      <c r="W736" s="67"/>
      <c r="X736" s="66"/>
      <c r="Y736" s="66">
        <v>346</v>
      </c>
      <c r="Z736" s="66"/>
      <c r="AA736" s="66"/>
      <c r="AB736" s="66" t="s">
        <v>792</v>
      </c>
      <c r="AC736" s="66"/>
      <c r="AD736" s="66"/>
      <c r="AE736" s="66">
        <v>804</v>
      </c>
      <c r="AF736" s="66"/>
      <c r="AG736" s="66"/>
      <c r="AH736" s="66">
        <v>1150</v>
      </c>
      <c r="AI736" s="66"/>
      <c r="AJ736" s="66"/>
      <c r="AK736" s="66"/>
      <c r="AL736" s="66"/>
      <c r="AM736" s="66">
        <v>4119</v>
      </c>
      <c r="AN736" s="66"/>
      <c r="AO736" s="66"/>
      <c r="AP736" s="66">
        <v>-490</v>
      </c>
      <c r="AQ736" s="66"/>
      <c r="AR736" s="66"/>
      <c r="AS736" s="66">
        <v>3629</v>
      </c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</row>
    <row r="737" spans="1:753" s="53" customFormat="1">
      <c r="A737" s="50">
        <v>98011</v>
      </c>
      <c r="B737" s="50"/>
      <c r="C737" s="51" t="s">
        <v>640</v>
      </c>
      <c r="D737" s="51"/>
      <c r="E737" s="51"/>
      <c r="F737" s="66">
        <v>4824396</v>
      </c>
      <c r="G737" s="66"/>
      <c r="H737" s="66"/>
      <c r="I737" s="66">
        <v>277930</v>
      </c>
      <c r="J737" s="66"/>
      <c r="K737" s="66"/>
      <c r="L737" s="66">
        <v>1171370</v>
      </c>
      <c r="M737" s="66"/>
      <c r="N737" s="66"/>
      <c r="O737" s="66">
        <v>688991</v>
      </c>
      <c r="P737" s="66"/>
      <c r="Q737" s="66"/>
      <c r="R737" s="66" t="s">
        <v>793</v>
      </c>
      <c r="S737" s="66"/>
      <c r="T737" s="66"/>
      <c r="U737" s="66">
        <f t="shared" si="11"/>
        <v>2138291</v>
      </c>
      <c r="V737" s="66"/>
      <c r="W737" s="67"/>
      <c r="X737" s="66"/>
      <c r="Y737" s="66">
        <v>136563</v>
      </c>
      <c r="Z737" s="66"/>
      <c r="AA737" s="66"/>
      <c r="AB737" s="66" t="s">
        <v>792</v>
      </c>
      <c r="AC737" s="66"/>
      <c r="AD737" s="66"/>
      <c r="AE737" s="66">
        <v>315025</v>
      </c>
      <c r="AF737" s="66"/>
      <c r="AG737" s="66"/>
      <c r="AH737" s="66">
        <v>451588</v>
      </c>
      <c r="AI737" s="66"/>
      <c r="AJ737" s="66"/>
      <c r="AK737" s="66"/>
      <c r="AL737" s="66"/>
      <c r="AM737" s="66">
        <v>1625826</v>
      </c>
      <c r="AN737" s="66"/>
      <c r="AO737" s="66"/>
      <c r="AP737" s="66">
        <v>-146862</v>
      </c>
      <c r="AQ737" s="66"/>
      <c r="AR737" s="66"/>
      <c r="AS737" s="66">
        <v>1478964</v>
      </c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  <c r="SF737"/>
      <c r="SG737"/>
      <c r="SH737"/>
      <c r="SI737"/>
      <c r="SJ737"/>
      <c r="SK737"/>
      <c r="SL737"/>
      <c r="SM737"/>
      <c r="SN737"/>
      <c r="SO737"/>
      <c r="SP737"/>
      <c r="SQ737"/>
      <c r="SR737"/>
      <c r="SS737"/>
      <c r="ST737"/>
      <c r="SU737"/>
      <c r="SV737"/>
      <c r="SW737"/>
      <c r="SX737"/>
      <c r="SY737"/>
      <c r="SZ737"/>
      <c r="TA737"/>
      <c r="TB737"/>
      <c r="TC737"/>
      <c r="TD737"/>
      <c r="TE737"/>
      <c r="TF737"/>
      <c r="TG737"/>
      <c r="TH737"/>
      <c r="TI737"/>
      <c r="TJ737"/>
      <c r="TK737"/>
      <c r="TL737"/>
      <c r="TM737"/>
      <c r="TN737"/>
      <c r="TO737"/>
      <c r="TP737"/>
      <c r="TQ737"/>
      <c r="TR737"/>
      <c r="TS737"/>
      <c r="TT737"/>
      <c r="TU737"/>
      <c r="TV737"/>
      <c r="TW737"/>
      <c r="TX737"/>
      <c r="TY737"/>
      <c r="TZ737"/>
      <c r="UA737"/>
      <c r="UB737"/>
      <c r="UC737"/>
      <c r="UD737"/>
      <c r="UE737"/>
      <c r="UF737"/>
      <c r="UG737"/>
      <c r="UH737"/>
      <c r="UI737"/>
      <c r="UJ737"/>
      <c r="UK737"/>
      <c r="UL737"/>
      <c r="UM737"/>
      <c r="UN737"/>
      <c r="UO737"/>
      <c r="UP737"/>
      <c r="UQ737"/>
      <c r="UR737"/>
      <c r="US737"/>
      <c r="UT737"/>
      <c r="UU737"/>
      <c r="UV737"/>
      <c r="UW737"/>
      <c r="UX737"/>
      <c r="UY737"/>
      <c r="UZ737"/>
      <c r="VA737"/>
      <c r="VB737"/>
      <c r="VC737"/>
      <c r="VD737"/>
      <c r="VE737"/>
      <c r="VF737"/>
      <c r="VG737"/>
      <c r="VH737"/>
      <c r="VI737"/>
      <c r="VJ737"/>
      <c r="VK737"/>
      <c r="VL737"/>
      <c r="VM737"/>
      <c r="VN737"/>
      <c r="VO737"/>
      <c r="VP737"/>
      <c r="VQ737"/>
      <c r="VR737"/>
      <c r="VS737"/>
      <c r="VT737"/>
      <c r="VU737"/>
      <c r="VV737"/>
      <c r="VW737"/>
      <c r="VX737"/>
      <c r="VY737"/>
      <c r="VZ737"/>
      <c r="WA737"/>
      <c r="WB737"/>
      <c r="WC737"/>
      <c r="WD737"/>
      <c r="WE737"/>
      <c r="WF737"/>
      <c r="WG737"/>
      <c r="WH737"/>
      <c r="WI737"/>
      <c r="WJ737"/>
      <c r="WK737"/>
      <c r="WL737"/>
      <c r="WM737"/>
      <c r="WN737"/>
      <c r="WO737"/>
      <c r="WP737"/>
      <c r="WQ737"/>
      <c r="WR737"/>
      <c r="WS737"/>
      <c r="WT737"/>
      <c r="WU737"/>
      <c r="WV737"/>
      <c r="WW737"/>
      <c r="WX737"/>
      <c r="WY737"/>
      <c r="WZ737"/>
      <c r="XA737"/>
      <c r="XB737"/>
      <c r="XC737"/>
      <c r="XD737"/>
      <c r="XE737"/>
      <c r="XF737"/>
      <c r="XG737"/>
      <c r="XH737"/>
      <c r="XI737"/>
      <c r="XJ737"/>
      <c r="XK737"/>
      <c r="XL737"/>
      <c r="XM737"/>
      <c r="XN737"/>
      <c r="XO737"/>
      <c r="XP737"/>
      <c r="XQ737"/>
      <c r="XR737"/>
      <c r="XS737"/>
      <c r="XT737"/>
      <c r="XU737"/>
      <c r="XV737"/>
      <c r="XW737"/>
      <c r="XX737"/>
      <c r="XY737"/>
      <c r="XZ737"/>
      <c r="YA737"/>
      <c r="YB737"/>
      <c r="YC737"/>
      <c r="YD737"/>
      <c r="YE737"/>
      <c r="YF737"/>
      <c r="YG737"/>
      <c r="YH737"/>
      <c r="YI737"/>
      <c r="YJ737"/>
      <c r="YK737"/>
      <c r="YL737"/>
      <c r="YM737"/>
      <c r="YN737"/>
      <c r="YO737"/>
      <c r="YP737"/>
      <c r="YQ737"/>
      <c r="YR737"/>
      <c r="YS737"/>
      <c r="YT737"/>
      <c r="YU737"/>
      <c r="YV737"/>
      <c r="YW737"/>
      <c r="YX737"/>
      <c r="YY737"/>
      <c r="YZ737"/>
      <c r="ZA737"/>
      <c r="ZB737"/>
      <c r="ZC737"/>
      <c r="ZD737"/>
      <c r="ZE737"/>
      <c r="ZF737"/>
      <c r="ZG737"/>
      <c r="ZH737"/>
      <c r="ZI737"/>
      <c r="ZJ737"/>
      <c r="ZK737"/>
      <c r="ZL737"/>
      <c r="ZM737"/>
      <c r="ZN737"/>
      <c r="ZO737"/>
      <c r="ZP737"/>
      <c r="ZQ737"/>
      <c r="ZR737"/>
      <c r="ZS737"/>
      <c r="ZT737"/>
      <c r="ZU737"/>
      <c r="ZV737"/>
      <c r="ZW737"/>
      <c r="ZX737"/>
      <c r="ZY737"/>
      <c r="ZZ737"/>
      <c r="AAA737"/>
      <c r="AAB737"/>
      <c r="AAC737"/>
      <c r="AAD737"/>
      <c r="AAE737"/>
      <c r="AAF737"/>
      <c r="AAG737"/>
      <c r="AAH737"/>
      <c r="AAI737"/>
      <c r="AAJ737"/>
      <c r="AAK737"/>
      <c r="AAL737"/>
      <c r="AAM737"/>
      <c r="AAN737"/>
      <c r="AAO737"/>
      <c r="AAP737"/>
      <c r="AAQ737"/>
      <c r="AAR737"/>
      <c r="AAS737"/>
      <c r="AAT737"/>
      <c r="AAU737"/>
      <c r="AAV737"/>
      <c r="AAW737"/>
      <c r="AAX737"/>
      <c r="AAY737"/>
      <c r="AAZ737"/>
      <c r="ABA737"/>
      <c r="ABB737"/>
      <c r="ABC737"/>
      <c r="ABD737"/>
      <c r="ABE737"/>
      <c r="ABF737"/>
      <c r="ABG737"/>
      <c r="ABH737"/>
      <c r="ABI737"/>
      <c r="ABJ737"/>
      <c r="ABK737"/>
      <c r="ABL737"/>
      <c r="ABM737"/>
      <c r="ABN737"/>
      <c r="ABO737"/>
      <c r="ABP737"/>
      <c r="ABQ737"/>
      <c r="ABR737"/>
      <c r="ABS737"/>
      <c r="ABT737"/>
      <c r="ABU737"/>
      <c r="ABV737"/>
      <c r="ABW737"/>
      <c r="ABX737"/>
      <c r="ABY737"/>
    </row>
    <row r="738" spans="1:753" s="53" customFormat="1">
      <c r="A738" s="50">
        <v>98013</v>
      </c>
      <c r="B738" s="50"/>
      <c r="C738" s="51" t="s">
        <v>895</v>
      </c>
      <c r="D738" s="51"/>
      <c r="E738" s="51"/>
      <c r="F738" s="66">
        <v>216173</v>
      </c>
      <c r="G738" s="66"/>
      <c r="H738" s="66"/>
      <c r="I738" s="66">
        <v>12454</v>
      </c>
      <c r="J738" s="66"/>
      <c r="K738" s="66"/>
      <c r="L738" s="66">
        <v>52487</v>
      </c>
      <c r="M738" s="66"/>
      <c r="N738" s="66"/>
      <c r="O738" s="66">
        <v>30872</v>
      </c>
      <c r="P738" s="66"/>
      <c r="Q738" s="66"/>
      <c r="R738" s="66">
        <v>126104</v>
      </c>
      <c r="S738" s="66"/>
      <c r="T738" s="66"/>
      <c r="U738" s="66">
        <f t="shared" si="11"/>
        <v>221917</v>
      </c>
      <c r="V738" s="66"/>
      <c r="W738" s="67"/>
      <c r="X738" s="66"/>
      <c r="Y738" s="66">
        <v>6119</v>
      </c>
      <c r="Z738" s="66"/>
      <c r="AA738" s="66"/>
      <c r="AB738" s="66" t="s">
        <v>792</v>
      </c>
      <c r="AC738" s="66"/>
      <c r="AD738" s="66"/>
      <c r="AE738" s="66">
        <v>2073</v>
      </c>
      <c r="AF738" s="66"/>
      <c r="AG738" s="66"/>
      <c r="AH738" s="66">
        <v>8192</v>
      </c>
      <c r="AI738" s="66"/>
      <c r="AJ738" s="66"/>
      <c r="AK738" s="66"/>
      <c r="AL738" s="66"/>
      <c r="AM738" s="66">
        <v>72850</v>
      </c>
      <c r="AN738" s="66"/>
      <c r="AO738" s="66"/>
      <c r="AP738" s="66">
        <v>41784</v>
      </c>
      <c r="AQ738" s="66"/>
      <c r="AR738" s="66"/>
      <c r="AS738" s="66">
        <v>114634</v>
      </c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  <c r="SF738"/>
      <c r="SG738"/>
      <c r="SH738"/>
      <c r="SI738"/>
      <c r="SJ738"/>
      <c r="SK738"/>
      <c r="SL738"/>
      <c r="SM738"/>
      <c r="SN738"/>
      <c r="SO738"/>
      <c r="SP738"/>
      <c r="SQ738"/>
      <c r="SR738"/>
      <c r="SS738"/>
      <c r="ST738"/>
      <c r="SU738"/>
      <c r="SV738"/>
      <c r="SW738"/>
      <c r="SX738"/>
      <c r="SY738"/>
      <c r="SZ738"/>
      <c r="TA738"/>
      <c r="TB738"/>
      <c r="TC738"/>
      <c r="TD738"/>
      <c r="TE738"/>
      <c r="TF738"/>
      <c r="TG738"/>
      <c r="TH738"/>
      <c r="TI738"/>
      <c r="TJ738"/>
      <c r="TK738"/>
      <c r="TL738"/>
      <c r="TM738"/>
      <c r="TN738"/>
      <c r="TO738"/>
      <c r="TP738"/>
      <c r="TQ738"/>
      <c r="TR738"/>
      <c r="TS738"/>
      <c r="TT738"/>
      <c r="TU738"/>
      <c r="TV738"/>
      <c r="TW738"/>
      <c r="TX738"/>
      <c r="TY738"/>
      <c r="TZ738"/>
      <c r="UA738"/>
      <c r="UB738"/>
      <c r="UC738"/>
      <c r="UD738"/>
      <c r="UE738"/>
      <c r="UF738"/>
      <c r="UG738"/>
      <c r="UH738"/>
      <c r="UI738"/>
      <c r="UJ738"/>
      <c r="UK738"/>
      <c r="UL738"/>
      <c r="UM738"/>
      <c r="UN738"/>
      <c r="UO738"/>
      <c r="UP738"/>
      <c r="UQ738"/>
      <c r="UR738"/>
      <c r="US738"/>
      <c r="UT738"/>
      <c r="UU738"/>
      <c r="UV738"/>
      <c r="UW738"/>
      <c r="UX738"/>
      <c r="UY738"/>
      <c r="UZ738"/>
      <c r="VA738"/>
      <c r="VB738"/>
      <c r="VC738"/>
      <c r="VD738"/>
      <c r="VE738"/>
      <c r="VF738"/>
      <c r="VG738"/>
      <c r="VH738"/>
      <c r="VI738"/>
      <c r="VJ738"/>
      <c r="VK738"/>
      <c r="VL738"/>
      <c r="VM738"/>
      <c r="VN738"/>
      <c r="VO738"/>
      <c r="VP738"/>
      <c r="VQ738"/>
      <c r="VR738"/>
      <c r="VS738"/>
      <c r="VT738"/>
      <c r="VU738"/>
      <c r="VV738"/>
      <c r="VW738"/>
      <c r="VX738"/>
      <c r="VY738"/>
      <c r="VZ738"/>
      <c r="WA738"/>
      <c r="WB738"/>
      <c r="WC738"/>
      <c r="WD738"/>
      <c r="WE738"/>
      <c r="WF738"/>
      <c r="WG738"/>
      <c r="WH738"/>
      <c r="WI738"/>
      <c r="WJ738"/>
      <c r="WK738"/>
      <c r="WL738"/>
      <c r="WM738"/>
      <c r="WN738"/>
      <c r="WO738"/>
      <c r="WP738"/>
      <c r="WQ738"/>
      <c r="WR738"/>
      <c r="WS738"/>
      <c r="WT738"/>
      <c r="WU738"/>
      <c r="WV738"/>
      <c r="WW738"/>
      <c r="WX738"/>
      <c r="WY738"/>
      <c r="WZ738"/>
      <c r="XA738"/>
      <c r="XB738"/>
      <c r="XC738"/>
      <c r="XD738"/>
      <c r="XE738"/>
      <c r="XF738"/>
      <c r="XG738"/>
      <c r="XH738"/>
      <c r="XI738"/>
      <c r="XJ738"/>
      <c r="XK738"/>
      <c r="XL738"/>
      <c r="XM738"/>
      <c r="XN738"/>
      <c r="XO738"/>
      <c r="XP738"/>
      <c r="XQ738"/>
      <c r="XR738"/>
      <c r="XS738"/>
      <c r="XT738"/>
      <c r="XU738"/>
      <c r="XV738"/>
      <c r="XW738"/>
      <c r="XX738"/>
      <c r="XY738"/>
      <c r="XZ738"/>
      <c r="YA738"/>
      <c r="YB738"/>
      <c r="YC738"/>
      <c r="YD738"/>
      <c r="YE738"/>
      <c r="YF738"/>
      <c r="YG738"/>
      <c r="YH738"/>
      <c r="YI738"/>
      <c r="YJ738"/>
      <c r="YK738"/>
      <c r="YL738"/>
      <c r="YM738"/>
      <c r="YN738"/>
      <c r="YO738"/>
      <c r="YP738"/>
      <c r="YQ738"/>
      <c r="YR738"/>
      <c r="YS738"/>
      <c r="YT738"/>
      <c r="YU738"/>
      <c r="YV738"/>
      <c r="YW738"/>
      <c r="YX738"/>
      <c r="YY738"/>
      <c r="YZ738"/>
      <c r="ZA738"/>
      <c r="ZB738"/>
      <c r="ZC738"/>
      <c r="ZD738"/>
      <c r="ZE738"/>
      <c r="ZF738"/>
      <c r="ZG738"/>
      <c r="ZH738"/>
      <c r="ZI738"/>
      <c r="ZJ738"/>
      <c r="ZK738"/>
      <c r="ZL738"/>
      <c r="ZM738"/>
      <c r="ZN738"/>
      <c r="ZO738"/>
      <c r="ZP738"/>
      <c r="ZQ738"/>
      <c r="ZR738"/>
      <c r="ZS738"/>
      <c r="ZT738"/>
      <c r="ZU738"/>
      <c r="ZV738"/>
      <c r="ZW738"/>
      <c r="ZX738"/>
      <c r="ZY738"/>
      <c r="ZZ738"/>
      <c r="AAA738"/>
      <c r="AAB738"/>
      <c r="AAC738"/>
      <c r="AAD738"/>
      <c r="AAE738"/>
      <c r="AAF738"/>
      <c r="AAG738"/>
      <c r="AAH738"/>
      <c r="AAI738"/>
      <c r="AAJ738"/>
      <c r="AAK738"/>
      <c r="AAL738"/>
      <c r="AAM738"/>
      <c r="AAN738"/>
      <c r="AAO738"/>
      <c r="AAP738"/>
      <c r="AAQ738"/>
      <c r="AAR738"/>
      <c r="AAS738"/>
      <c r="AAT738"/>
      <c r="AAU738"/>
      <c r="AAV738"/>
      <c r="AAW738"/>
      <c r="AAX738"/>
      <c r="AAY738"/>
      <c r="AAZ738"/>
      <c r="ABA738"/>
      <c r="ABB738"/>
      <c r="ABC738"/>
      <c r="ABD738"/>
      <c r="ABE738"/>
      <c r="ABF738"/>
      <c r="ABG738"/>
      <c r="ABH738"/>
      <c r="ABI738"/>
      <c r="ABJ738"/>
      <c r="ABK738"/>
      <c r="ABL738"/>
      <c r="ABM738"/>
      <c r="ABN738"/>
      <c r="ABO738"/>
      <c r="ABP738"/>
      <c r="ABQ738"/>
      <c r="ABR738"/>
      <c r="ABS738"/>
      <c r="ABT738"/>
      <c r="ABU738"/>
      <c r="ABV738"/>
      <c r="ABW738"/>
      <c r="ABX738"/>
      <c r="ABY738"/>
    </row>
    <row r="739" spans="1:753" s="53" customFormat="1">
      <c r="A739" s="50">
        <v>98021</v>
      </c>
      <c r="B739" s="50"/>
      <c r="C739" s="51" t="s">
        <v>641</v>
      </c>
      <c r="D739" s="51"/>
      <c r="E739" s="51"/>
      <c r="F739" s="66">
        <v>131690</v>
      </c>
      <c r="G739" s="66"/>
      <c r="H739" s="66"/>
      <c r="I739" s="66">
        <v>7587</v>
      </c>
      <c r="J739" s="66"/>
      <c r="K739" s="66"/>
      <c r="L739" s="66">
        <v>31975</v>
      </c>
      <c r="M739" s="66"/>
      <c r="N739" s="66"/>
      <c r="O739" s="66">
        <v>18807</v>
      </c>
      <c r="P739" s="66"/>
      <c r="Q739" s="66"/>
      <c r="R739" s="66">
        <v>13468</v>
      </c>
      <c r="S739" s="66"/>
      <c r="T739" s="66"/>
      <c r="U739" s="66">
        <f t="shared" si="11"/>
        <v>71837</v>
      </c>
      <c r="V739" s="66"/>
      <c r="W739" s="67"/>
      <c r="X739" s="66"/>
      <c r="Y739" s="66">
        <v>3728</v>
      </c>
      <c r="Z739" s="66"/>
      <c r="AA739" s="66"/>
      <c r="AB739" s="66" t="s">
        <v>792</v>
      </c>
      <c r="AC739" s="66"/>
      <c r="AD739" s="66"/>
      <c r="AE739" s="66">
        <v>2708</v>
      </c>
      <c r="AF739" s="66"/>
      <c r="AG739" s="66"/>
      <c r="AH739" s="66">
        <v>6436</v>
      </c>
      <c r="AI739" s="66"/>
      <c r="AJ739" s="66"/>
      <c r="AK739" s="66"/>
      <c r="AL739" s="66"/>
      <c r="AM739" s="66">
        <v>44380</v>
      </c>
      <c r="AN739" s="66"/>
      <c r="AO739" s="66"/>
      <c r="AP739" s="66">
        <v>6479</v>
      </c>
      <c r="AQ739" s="66"/>
      <c r="AR739" s="66"/>
      <c r="AS739" s="66">
        <v>50859</v>
      </c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  <c r="SF739"/>
      <c r="SG739"/>
      <c r="SH739"/>
      <c r="SI739"/>
      <c r="SJ739"/>
      <c r="SK739"/>
      <c r="SL739"/>
      <c r="SM739"/>
      <c r="SN739"/>
      <c r="SO739"/>
      <c r="SP739"/>
      <c r="SQ739"/>
      <c r="SR739"/>
      <c r="SS739"/>
      <c r="ST739"/>
      <c r="SU739"/>
      <c r="SV739"/>
      <c r="SW739"/>
      <c r="SX739"/>
      <c r="SY739"/>
      <c r="SZ739"/>
      <c r="TA739"/>
      <c r="TB739"/>
      <c r="TC739"/>
      <c r="TD739"/>
      <c r="TE739"/>
      <c r="TF739"/>
      <c r="TG739"/>
      <c r="TH739"/>
      <c r="TI739"/>
      <c r="TJ739"/>
      <c r="TK739"/>
      <c r="TL739"/>
      <c r="TM739"/>
      <c r="TN739"/>
      <c r="TO739"/>
      <c r="TP739"/>
      <c r="TQ739"/>
      <c r="TR739"/>
      <c r="TS739"/>
      <c r="TT739"/>
      <c r="TU739"/>
      <c r="TV739"/>
      <c r="TW739"/>
      <c r="TX739"/>
      <c r="TY739"/>
      <c r="TZ739"/>
      <c r="UA739"/>
      <c r="UB739"/>
      <c r="UC739"/>
      <c r="UD739"/>
      <c r="UE739"/>
      <c r="UF739"/>
      <c r="UG739"/>
      <c r="UH739"/>
      <c r="UI739"/>
      <c r="UJ739"/>
      <c r="UK739"/>
      <c r="UL739"/>
      <c r="UM739"/>
      <c r="UN739"/>
      <c r="UO739"/>
      <c r="UP739"/>
      <c r="UQ739"/>
      <c r="UR739"/>
      <c r="US739"/>
      <c r="UT739"/>
      <c r="UU739"/>
      <c r="UV739"/>
      <c r="UW739"/>
      <c r="UX739"/>
      <c r="UY739"/>
      <c r="UZ739"/>
      <c r="VA739"/>
      <c r="VB739"/>
      <c r="VC739"/>
      <c r="VD739"/>
      <c r="VE739"/>
      <c r="VF739"/>
      <c r="VG739"/>
      <c r="VH739"/>
      <c r="VI739"/>
      <c r="VJ739"/>
      <c r="VK739"/>
      <c r="VL739"/>
      <c r="VM739"/>
      <c r="VN739"/>
      <c r="VO739"/>
      <c r="VP739"/>
      <c r="VQ739"/>
      <c r="VR739"/>
      <c r="VS739"/>
      <c r="VT739"/>
      <c r="VU739"/>
      <c r="VV739"/>
      <c r="VW739"/>
      <c r="VX739"/>
      <c r="VY739"/>
      <c r="VZ739"/>
      <c r="WA739"/>
      <c r="WB739"/>
      <c r="WC739"/>
      <c r="WD739"/>
      <c r="WE739"/>
      <c r="WF739"/>
      <c r="WG739"/>
      <c r="WH739"/>
      <c r="WI739"/>
      <c r="WJ739"/>
      <c r="WK739"/>
      <c r="WL739"/>
      <c r="WM739"/>
      <c r="WN739"/>
      <c r="WO739"/>
      <c r="WP739"/>
      <c r="WQ739"/>
      <c r="WR739"/>
      <c r="WS739"/>
      <c r="WT739"/>
      <c r="WU739"/>
      <c r="WV739"/>
      <c r="WW739"/>
      <c r="WX739"/>
      <c r="WY739"/>
      <c r="WZ739"/>
      <c r="XA739"/>
      <c r="XB739"/>
      <c r="XC739"/>
      <c r="XD739"/>
      <c r="XE739"/>
      <c r="XF739"/>
      <c r="XG739"/>
      <c r="XH739"/>
      <c r="XI739"/>
      <c r="XJ739"/>
      <c r="XK739"/>
      <c r="XL739"/>
      <c r="XM739"/>
      <c r="XN739"/>
      <c r="XO739"/>
      <c r="XP739"/>
      <c r="XQ739"/>
      <c r="XR739"/>
      <c r="XS739"/>
      <c r="XT739"/>
      <c r="XU739"/>
      <c r="XV739"/>
      <c r="XW739"/>
      <c r="XX739"/>
      <c r="XY739"/>
      <c r="XZ739"/>
      <c r="YA739"/>
      <c r="YB739"/>
      <c r="YC739"/>
      <c r="YD739"/>
      <c r="YE739"/>
      <c r="YF739"/>
      <c r="YG739"/>
      <c r="YH739"/>
      <c r="YI739"/>
      <c r="YJ739"/>
      <c r="YK739"/>
      <c r="YL739"/>
      <c r="YM739"/>
      <c r="YN739"/>
      <c r="YO739"/>
      <c r="YP739"/>
      <c r="YQ739"/>
      <c r="YR739"/>
      <c r="YS739"/>
      <c r="YT739"/>
      <c r="YU739"/>
      <c r="YV739"/>
      <c r="YW739"/>
      <c r="YX739"/>
      <c r="YY739"/>
      <c r="YZ739"/>
      <c r="ZA739"/>
      <c r="ZB739"/>
      <c r="ZC739"/>
      <c r="ZD739"/>
      <c r="ZE739"/>
      <c r="ZF739"/>
      <c r="ZG739"/>
      <c r="ZH739"/>
      <c r="ZI739"/>
      <c r="ZJ739"/>
      <c r="ZK739"/>
      <c r="ZL739"/>
      <c r="ZM739"/>
      <c r="ZN739"/>
      <c r="ZO739"/>
      <c r="ZP739"/>
      <c r="ZQ739"/>
      <c r="ZR739"/>
      <c r="ZS739"/>
      <c r="ZT739"/>
      <c r="ZU739"/>
      <c r="ZV739"/>
      <c r="ZW739"/>
      <c r="ZX739"/>
      <c r="ZY739"/>
      <c r="ZZ739"/>
      <c r="AAA739"/>
      <c r="AAB739"/>
      <c r="AAC739"/>
      <c r="AAD739"/>
      <c r="AAE739"/>
      <c r="AAF739"/>
      <c r="AAG739"/>
      <c r="AAH739"/>
      <c r="AAI739"/>
      <c r="AAJ739"/>
      <c r="AAK739"/>
      <c r="AAL739"/>
      <c r="AAM739"/>
      <c r="AAN739"/>
      <c r="AAO739"/>
      <c r="AAP739"/>
      <c r="AAQ739"/>
      <c r="AAR739"/>
      <c r="AAS739"/>
      <c r="AAT739"/>
      <c r="AAU739"/>
      <c r="AAV739"/>
      <c r="AAW739"/>
      <c r="AAX739"/>
      <c r="AAY739"/>
      <c r="AAZ739"/>
      <c r="ABA739"/>
      <c r="ABB739"/>
      <c r="ABC739"/>
      <c r="ABD739"/>
      <c r="ABE739"/>
      <c r="ABF739"/>
      <c r="ABG739"/>
      <c r="ABH739"/>
      <c r="ABI739"/>
      <c r="ABJ739"/>
      <c r="ABK739"/>
      <c r="ABL739"/>
      <c r="ABM739"/>
      <c r="ABN739"/>
      <c r="ABO739"/>
      <c r="ABP739"/>
      <c r="ABQ739"/>
      <c r="ABR739"/>
      <c r="ABS739"/>
      <c r="ABT739"/>
      <c r="ABU739"/>
      <c r="ABV739"/>
      <c r="ABW739"/>
      <c r="ABX739"/>
      <c r="ABY739"/>
    </row>
    <row r="740" spans="1:753" s="53" customFormat="1">
      <c r="A740" s="50">
        <v>98023</v>
      </c>
      <c r="B740" s="50"/>
      <c r="C740" s="51" t="s">
        <v>642</v>
      </c>
      <c r="D740" s="51"/>
      <c r="E740" s="51"/>
      <c r="F740" s="66">
        <v>21846</v>
      </c>
      <c r="G740" s="66"/>
      <c r="H740" s="66"/>
      <c r="I740" s="66">
        <v>1259</v>
      </c>
      <c r="J740" s="66"/>
      <c r="K740" s="66"/>
      <c r="L740" s="66">
        <v>5305</v>
      </c>
      <c r="M740" s="66"/>
      <c r="N740" s="66"/>
      <c r="O740" s="66">
        <v>3120</v>
      </c>
      <c r="P740" s="66"/>
      <c r="Q740" s="66"/>
      <c r="R740" s="66">
        <v>109</v>
      </c>
      <c r="S740" s="66"/>
      <c r="T740" s="66"/>
      <c r="U740" s="66">
        <f t="shared" si="11"/>
        <v>9793</v>
      </c>
      <c r="V740" s="66"/>
      <c r="W740" s="67"/>
      <c r="X740" s="66"/>
      <c r="Y740" s="66">
        <v>618</v>
      </c>
      <c r="Z740" s="66"/>
      <c r="AA740" s="66"/>
      <c r="AB740" s="66" t="s">
        <v>792</v>
      </c>
      <c r="AC740" s="66"/>
      <c r="AD740" s="66"/>
      <c r="AE740" s="66">
        <v>5220</v>
      </c>
      <c r="AF740" s="66"/>
      <c r="AG740" s="66"/>
      <c r="AH740" s="66">
        <v>5838</v>
      </c>
      <c r="AI740" s="66"/>
      <c r="AJ740" s="66"/>
      <c r="AK740" s="66"/>
      <c r="AL740" s="66"/>
      <c r="AM740" s="66">
        <v>7362</v>
      </c>
      <c r="AN740" s="66"/>
      <c r="AO740" s="66"/>
      <c r="AP740" s="66">
        <v>-2611</v>
      </c>
      <c r="AQ740" s="66"/>
      <c r="AR740" s="66"/>
      <c r="AS740" s="66">
        <v>4751</v>
      </c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  <c r="SF740"/>
      <c r="SG740"/>
      <c r="SH740"/>
      <c r="SI740"/>
      <c r="SJ740"/>
      <c r="SK740"/>
      <c r="SL740"/>
      <c r="SM740"/>
      <c r="SN740"/>
      <c r="SO740"/>
      <c r="SP740"/>
      <c r="SQ740"/>
      <c r="SR740"/>
      <c r="SS740"/>
      <c r="ST740"/>
      <c r="SU740"/>
      <c r="SV740"/>
      <c r="SW740"/>
      <c r="SX740"/>
      <c r="SY740"/>
      <c r="SZ740"/>
      <c r="TA740"/>
      <c r="TB740"/>
      <c r="TC740"/>
      <c r="TD740"/>
      <c r="TE740"/>
      <c r="TF740"/>
      <c r="TG740"/>
      <c r="TH740"/>
      <c r="TI740"/>
      <c r="TJ740"/>
      <c r="TK740"/>
      <c r="TL740"/>
      <c r="TM740"/>
      <c r="TN740"/>
      <c r="TO740"/>
      <c r="TP740"/>
      <c r="TQ740"/>
      <c r="TR740"/>
      <c r="TS740"/>
      <c r="TT740"/>
      <c r="TU740"/>
      <c r="TV740"/>
      <c r="TW740"/>
      <c r="TX740"/>
      <c r="TY740"/>
      <c r="TZ740"/>
      <c r="UA740"/>
      <c r="UB740"/>
      <c r="UC740"/>
      <c r="UD740"/>
      <c r="UE740"/>
      <c r="UF740"/>
      <c r="UG740"/>
      <c r="UH740"/>
      <c r="UI740"/>
      <c r="UJ740"/>
      <c r="UK740"/>
      <c r="UL740"/>
      <c r="UM740"/>
      <c r="UN740"/>
      <c r="UO740"/>
      <c r="UP740"/>
      <c r="UQ740"/>
      <c r="UR740"/>
      <c r="US740"/>
      <c r="UT740"/>
      <c r="UU740"/>
      <c r="UV740"/>
      <c r="UW740"/>
      <c r="UX740"/>
      <c r="UY740"/>
      <c r="UZ740"/>
      <c r="VA740"/>
      <c r="VB740"/>
      <c r="VC740"/>
      <c r="VD740"/>
      <c r="VE740"/>
      <c r="VF740"/>
      <c r="VG740"/>
      <c r="VH740"/>
      <c r="VI740"/>
      <c r="VJ740"/>
      <c r="VK740"/>
      <c r="VL740"/>
      <c r="VM740"/>
      <c r="VN740"/>
      <c r="VO740"/>
      <c r="VP740"/>
      <c r="VQ740"/>
      <c r="VR740"/>
      <c r="VS740"/>
      <c r="VT740"/>
      <c r="VU740"/>
      <c r="VV740"/>
      <c r="VW740"/>
      <c r="VX740"/>
      <c r="VY740"/>
      <c r="VZ740"/>
      <c r="WA740"/>
      <c r="WB740"/>
      <c r="WC740"/>
      <c r="WD740"/>
      <c r="WE740"/>
      <c r="WF740"/>
      <c r="WG740"/>
      <c r="WH740"/>
      <c r="WI740"/>
      <c r="WJ740"/>
      <c r="WK740"/>
      <c r="WL740"/>
      <c r="WM740"/>
      <c r="WN740"/>
      <c r="WO740"/>
      <c r="WP740"/>
      <c r="WQ740"/>
      <c r="WR740"/>
      <c r="WS740"/>
      <c r="WT740"/>
      <c r="WU740"/>
      <c r="WV740"/>
      <c r="WW740"/>
      <c r="WX740"/>
      <c r="WY740"/>
      <c r="WZ740"/>
      <c r="XA740"/>
      <c r="XB740"/>
      <c r="XC740"/>
      <c r="XD740"/>
      <c r="XE740"/>
      <c r="XF740"/>
      <c r="XG740"/>
      <c r="XH740"/>
      <c r="XI740"/>
      <c r="XJ740"/>
      <c r="XK740"/>
      <c r="XL740"/>
      <c r="XM740"/>
      <c r="XN740"/>
      <c r="XO740"/>
      <c r="XP740"/>
      <c r="XQ740"/>
      <c r="XR740"/>
      <c r="XS740"/>
      <c r="XT740"/>
      <c r="XU740"/>
      <c r="XV740"/>
      <c r="XW740"/>
      <c r="XX740"/>
      <c r="XY740"/>
      <c r="XZ740"/>
      <c r="YA740"/>
      <c r="YB740"/>
      <c r="YC740"/>
      <c r="YD740"/>
      <c r="YE740"/>
      <c r="YF740"/>
      <c r="YG740"/>
      <c r="YH740"/>
      <c r="YI740"/>
      <c r="YJ740"/>
      <c r="YK740"/>
      <c r="YL740"/>
      <c r="YM740"/>
      <c r="YN740"/>
      <c r="YO740"/>
      <c r="YP740"/>
      <c r="YQ740"/>
      <c r="YR740"/>
      <c r="YS740"/>
      <c r="YT740"/>
      <c r="YU740"/>
      <c r="YV740"/>
      <c r="YW740"/>
      <c r="YX740"/>
      <c r="YY740"/>
      <c r="YZ740"/>
      <c r="ZA740"/>
      <c r="ZB740"/>
      <c r="ZC740"/>
      <c r="ZD740"/>
      <c r="ZE740"/>
      <c r="ZF740"/>
      <c r="ZG740"/>
      <c r="ZH740"/>
      <c r="ZI740"/>
      <c r="ZJ740"/>
      <c r="ZK740"/>
      <c r="ZL740"/>
      <c r="ZM740"/>
      <c r="ZN740"/>
      <c r="ZO740"/>
      <c r="ZP740"/>
      <c r="ZQ740"/>
      <c r="ZR740"/>
      <c r="ZS740"/>
      <c r="ZT740"/>
      <c r="ZU740"/>
      <c r="ZV740"/>
      <c r="ZW740"/>
      <c r="ZX740"/>
      <c r="ZY740"/>
      <c r="ZZ740"/>
      <c r="AAA740"/>
      <c r="AAB740"/>
      <c r="AAC740"/>
      <c r="AAD740"/>
      <c r="AAE740"/>
      <c r="AAF740"/>
      <c r="AAG740"/>
      <c r="AAH740"/>
      <c r="AAI740"/>
      <c r="AAJ740"/>
      <c r="AAK740"/>
      <c r="AAL740"/>
      <c r="AAM740"/>
      <c r="AAN740"/>
      <c r="AAO740"/>
      <c r="AAP740"/>
      <c r="AAQ740"/>
      <c r="AAR740"/>
      <c r="AAS740"/>
      <c r="AAT740"/>
      <c r="AAU740"/>
      <c r="AAV740"/>
      <c r="AAW740"/>
      <c r="AAX740"/>
      <c r="AAY740"/>
      <c r="AAZ740"/>
      <c r="ABA740"/>
      <c r="ABB740"/>
      <c r="ABC740"/>
      <c r="ABD740"/>
      <c r="ABE740"/>
      <c r="ABF740"/>
      <c r="ABG740"/>
      <c r="ABH740"/>
      <c r="ABI740"/>
      <c r="ABJ740"/>
      <c r="ABK740"/>
      <c r="ABL740"/>
      <c r="ABM740"/>
      <c r="ABN740"/>
      <c r="ABO740"/>
      <c r="ABP740"/>
      <c r="ABQ740"/>
      <c r="ABR740"/>
      <c r="ABS740"/>
      <c r="ABT740"/>
      <c r="ABU740"/>
      <c r="ABV740"/>
      <c r="ABW740"/>
      <c r="ABX740"/>
      <c r="ABY740"/>
    </row>
    <row r="741" spans="1:753">
      <c r="A741" s="54">
        <v>98031</v>
      </c>
      <c r="B741" s="54"/>
      <c r="C741" s="55" t="s">
        <v>643</v>
      </c>
      <c r="D741" s="55"/>
      <c r="E741" s="55"/>
      <c r="F741" s="67">
        <v>234811</v>
      </c>
      <c r="G741" s="67"/>
      <c r="H741" s="67"/>
      <c r="I741" s="67">
        <v>13527</v>
      </c>
      <c r="J741" s="67"/>
      <c r="K741" s="67"/>
      <c r="L741" s="67">
        <v>57012</v>
      </c>
      <c r="M741" s="67"/>
      <c r="N741" s="67"/>
      <c r="O741" s="67">
        <v>33534</v>
      </c>
      <c r="P741" s="67"/>
      <c r="Q741" s="67"/>
      <c r="R741" s="67">
        <v>4651</v>
      </c>
      <c r="S741" s="67"/>
      <c r="T741" s="67"/>
      <c r="U741" s="67">
        <f t="shared" si="11"/>
        <v>108724</v>
      </c>
      <c r="V741" s="67"/>
      <c r="W741" s="67"/>
      <c r="X741" s="67"/>
      <c r="Y741" s="67">
        <v>6647</v>
      </c>
      <c r="Z741" s="67"/>
      <c r="AA741" s="67"/>
      <c r="AB741" s="67" t="s">
        <v>792</v>
      </c>
      <c r="AC741" s="67"/>
      <c r="AD741" s="67"/>
      <c r="AE741" s="67">
        <v>9184</v>
      </c>
      <c r="AF741" s="67"/>
      <c r="AG741" s="67"/>
      <c r="AH741" s="67">
        <v>15831</v>
      </c>
      <c r="AI741" s="67"/>
      <c r="AJ741" s="67"/>
      <c r="AK741" s="67"/>
      <c r="AL741" s="67"/>
      <c r="AM741" s="67">
        <v>79132</v>
      </c>
      <c r="AN741" s="67"/>
      <c r="AO741" s="67"/>
      <c r="AP741" s="67">
        <v>-1401</v>
      </c>
      <c r="AQ741" s="67"/>
      <c r="AR741" s="67"/>
      <c r="AS741" s="67">
        <v>77731</v>
      </c>
    </row>
    <row r="742" spans="1:753">
      <c r="A742" s="54">
        <v>98041</v>
      </c>
      <c r="B742" s="54"/>
      <c r="C742" s="55" t="s">
        <v>644</v>
      </c>
      <c r="D742" s="55"/>
      <c r="E742" s="55"/>
      <c r="F742" s="67">
        <v>293781</v>
      </c>
      <c r="G742" s="67"/>
      <c r="H742" s="67"/>
      <c r="I742" s="67">
        <v>16925</v>
      </c>
      <c r="J742" s="67"/>
      <c r="K742" s="67"/>
      <c r="L742" s="67">
        <v>71330</v>
      </c>
      <c r="M742" s="67"/>
      <c r="N742" s="67"/>
      <c r="O742" s="67">
        <v>41956</v>
      </c>
      <c r="P742" s="67"/>
      <c r="Q742" s="67"/>
      <c r="R742" s="67">
        <v>17154</v>
      </c>
      <c r="S742" s="67"/>
      <c r="T742" s="67"/>
      <c r="U742" s="67">
        <f t="shared" si="11"/>
        <v>147365</v>
      </c>
      <c r="V742" s="67"/>
      <c r="W742" s="67"/>
      <c r="X742" s="67"/>
      <c r="Y742" s="67">
        <v>8316</v>
      </c>
      <c r="Z742" s="67"/>
      <c r="AA742" s="67"/>
      <c r="AB742" s="67" t="s">
        <v>792</v>
      </c>
      <c r="AC742" s="67"/>
      <c r="AD742" s="67"/>
      <c r="AE742" s="67">
        <v>5779</v>
      </c>
      <c r="AF742" s="67"/>
      <c r="AG742" s="67"/>
      <c r="AH742" s="67">
        <v>14095</v>
      </c>
      <c r="AI742" s="67"/>
      <c r="AJ742" s="67"/>
      <c r="AK742" s="67"/>
      <c r="AL742" s="67"/>
      <c r="AM742" s="67">
        <v>99005</v>
      </c>
      <c r="AN742" s="67"/>
      <c r="AO742" s="67"/>
      <c r="AP742" s="67">
        <v>943</v>
      </c>
      <c r="AQ742" s="67"/>
      <c r="AR742" s="67"/>
      <c r="AS742" s="67">
        <v>99948</v>
      </c>
    </row>
    <row r="743" spans="1:753">
      <c r="A743" s="54">
        <v>98051</v>
      </c>
      <c r="B743" s="54"/>
      <c r="C743" s="55" t="s">
        <v>645</v>
      </c>
      <c r="D743" s="55"/>
      <c r="E743" s="55"/>
      <c r="F743" s="67">
        <v>428068</v>
      </c>
      <c r="G743" s="67"/>
      <c r="H743" s="67"/>
      <c r="I743" s="67">
        <v>24661</v>
      </c>
      <c r="J743" s="67"/>
      <c r="K743" s="67"/>
      <c r="L743" s="67">
        <v>103936</v>
      </c>
      <c r="M743" s="67"/>
      <c r="N743" s="67"/>
      <c r="O743" s="67">
        <v>61134</v>
      </c>
      <c r="P743" s="67"/>
      <c r="Q743" s="67"/>
      <c r="R743" s="67">
        <v>21691</v>
      </c>
      <c r="S743" s="67"/>
      <c r="T743" s="67"/>
      <c r="U743" s="67">
        <f t="shared" si="11"/>
        <v>211422</v>
      </c>
      <c r="V743" s="67"/>
      <c r="W743" s="67"/>
      <c r="X743" s="67"/>
      <c r="Y743" s="67">
        <v>12117</v>
      </c>
      <c r="Z743" s="67"/>
      <c r="AA743" s="67"/>
      <c r="AB743" s="67" t="s">
        <v>792</v>
      </c>
      <c r="AC743" s="67"/>
      <c r="AD743" s="67"/>
      <c r="AE743" s="67">
        <v>7516</v>
      </c>
      <c r="AF743" s="67"/>
      <c r="AG743" s="67"/>
      <c r="AH743" s="67">
        <v>19633</v>
      </c>
      <c r="AI743" s="67"/>
      <c r="AJ743" s="67"/>
      <c r="AK743" s="67"/>
      <c r="AL743" s="67"/>
      <c r="AM743" s="67">
        <v>144259</v>
      </c>
      <c r="AN743" s="67"/>
      <c r="AO743" s="67"/>
      <c r="AP743" s="67">
        <v>7566</v>
      </c>
      <c r="AQ743" s="67"/>
      <c r="AR743" s="67"/>
      <c r="AS743" s="67">
        <v>151825</v>
      </c>
    </row>
    <row r="744" spans="1:753" s="38" customFormat="1">
      <c r="A744" s="54">
        <v>98061</v>
      </c>
      <c r="B744" s="54"/>
      <c r="C744" s="55" t="s">
        <v>646</v>
      </c>
      <c r="D744" s="55"/>
      <c r="E744" s="55"/>
      <c r="F744" s="68">
        <v>163008</v>
      </c>
      <c r="G744" s="68"/>
      <c r="H744" s="68"/>
      <c r="I744" s="68">
        <v>9391</v>
      </c>
      <c r="J744" s="68"/>
      <c r="K744" s="68"/>
      <c r="L744" s="68">
        <v>39579</v>
      </c>
      <c r="M744" s="68"/>
      <c r="N744" s="68"/>
      <c r="O744" s="68">
        <v>23280</v>
      </c>
      <c r="P744" s="68"/>
      <c r="Q744" s="68"/>
      <c r="R744" s="68">
        <v>3820</v>
      </c>
      <c r="S744" s="68"/>
      <c r="T744" s="68"/>
      <c r="U744" s="68">
        <f t="shared" si="11"/>
        <v>76070</v>
      </c>
      <c r="V744" s="68"/>
      <c r="W744" s="68"/>
      <c r="X744" s="68"/>
      <c r="Y744" s="68">
        <v>4614</v>
      </c>
      <c r="Z744" s="68"/>
      <c r="AA744" s="68"/>
      <c r="AB744" s="68" t="s">
        <v>792</v>
      </c>
      <c r="AC744" s="68"/>
      <c r="AD744" s="68"/>
      <c r="AE744" s="68">
        <v>17433</v>
      </c>
      <c r="AF744" s="68"/>
      <c r="AG744" s="68"/>
      <c r="AH744" s="68">
        <v>22047</v>
      </c>
      <c r="AI744" s="68"/>
      <c r="AJ744" s="68"/>
      <c r="AK744" s="68"/>
      <c r="AL744" s="68"/>
      <c r="AM744" s="68">
        <v>54934</v>
      </c>
      <c r="AN744" s="68"/>
      <c r="AO744" s="68"/>
      <c r="AP744" s="68">
        <v>-6260</v>
      </c>
      <c r="AQ744" s="68"/>
      <c r="AR744" s="68"/>
      <c r="AS744" s="68">
        <v>48674</v>
      </c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  <c r="JN744"/>
      <c r="JO744"/>
      <c r="JP744"/>
      <c r="JQ744"/>
      <c r="JR744"/>
      <c r="JS744"/>
      <c r="JT744"/>
      <c r="JU744"/>
      <c r="JV744"/>
      <c r="JW744"/>
      <c r="JX744"/>
      <c r="JY744"/>
      <c r="JZ744"/>
      <c r="KA744"/>
      <c r="KB744"/>
      <c r="KC744"/>
      <c r="KD744"/>
      <c r="KE744"/>
      <c r="KF744"/>
      <c r="KG744"/>
      <c r="KH744"/>
      <c r="KI744"/>
      <c r="KJ744"/>
      <c r="KK744"/>
      <c r="KL744"/>
      <c r="KM744"/>
      <c r="KN744"/>
      <c r="KO744"/>
      <c r="KP744"/>
      <c r="KQ744"/>
      <c r="KR744"/>
      <c r="KS744"/>
      <c r="KT744"/>
      <c r="KU744"/>
      <c r="KV744"/>
      <c r="KW744"/>
      <c r="KX744"/>
      <c r="KY744"/>
      <c r="KZ744"/>
      <c r="LA744"/>
      <c r="LB744"/>
      <c r="LC744"/>
      <c r="LD744"/>
      <c r="LE744"/>
      <c r="LF744"/>
      <c r="LG744"/>
      <c r="LH744"/>
      <c r="LI744"/>
      <c r="LJ744"/>
      <c r="LK744"/>
      <c r="LL744"/>
      <c r="LM744"/>
      <c r="LN744"/>
      <c r="LO744"/>
      <c r="LP744"/>
      <c r="LQ744"/>
      <c r="LR744"/>
      <c r="LS744"/>
      <c r="LT744"/>
      <c r="LU744"/>
      <c r="LV744"/>
      <c r="LW744"/>
      <c r="LX744"/>
      <c r="LY744"/>
      <c r="LZ744"/>
      <c r="MA744"/>
      <c r="MB744"/>
      <c r="MC744"/>
      <c r="MD744"/>
      <c r="ME744"/>
      <c r="MF744"/>
      <c r="MG744"/>
      <c r="MH744"/>
      <c r="MI744"/>
      <c r="MJ744"/>
      <c r="MK744"/>
      <c r="ML744"/>
      <c r="MM744"/>
      <c r="MN744"/>
      <c r="MO744"/>
      <c r="MP744"/>
      <c r="MQ744"/>
      <c r="MR744"/>
      <c r="MS744"/>
      <c r="MT744"/>
      <c r="MU744"/>
      <c r="MV744"/>
      <c r="MW744"/>
      <c r="MX744"/>
      <c r="MY744"/>
      <c r="MZ744"/>
      <c r="NA744"/>
      <c r="NB744"/>
      <c r="NC744"/>
      <c r="ND744"/>
      <c r="NE744"/>
      <c r="NF744"/>
      <c r="NG744"/>
      <c r="NH744"/>
      <c r="NI744"/>
      <c r="NJ744"/>
      <c r="NK744"/>
      <c r="NL744"/>
      <c r="NM744"/>
      <c r="NN744"/>
      <c r="NO744"/>
      <c r="NP744"/>
      <c r="NQ744"/>
      <c r="NR744"/>
      <c r="NS744"/>
      <c r="NT744"/>
      <c r="NU744"/>
      <c r="NV744"/>
      <c r="NW744"/>
      <c r="NX744"/>
      <c r="NY744"/>
      <c r="NZ744"/>
      <c r="OA744"/>
      <c r="OB744"/>
      <c r="OC744"/>
      <c r="OD744"/>
      <c r="OE744"/>
      <c r="OF744"/>
      <c r="OG744"/>
      <c r="OH744"/>
      <c r="OI744"/>
      <c r="OJ744"/>
      <c r="OK744"/>
      <c r="OL744"/>
      <c r="OM744"/>
      <c r="ON744"/>
      <c r="OO744"/>
      <c r="OP744"/>
      <c r="OQ744"/>
      <c r="OR744"/>
      <c r="OS744"/>
      <c r="OT744"/>
      <c r="OU744"/>
      <c r="OV744"/>
      <c r="OW744"/>
      <c r="OX744"/>
      <c r="OY744"/>
      <c r="OZ744"/>
      <c r="PA744"/>
      <c r="PB744"/>
      <c r="PC744"/>
      <c r="PD744"/>
      <c r="PE744"/>
      <c r="PF744"/>
      <c r="PG744"/>
      <c r="PH744"/>
      <c r="PI744"/>
      <c r="PJ744"/>
      <c r="PK744"/>
      <c r="PL744"/>
      <c r="PM744"/>
      <c r="PN744"/>
      <c r="PO744"/>
      <c r="PP744"/>
      <c r="PQ744"/>
      <c r="PR744"/>
      <c r="PS744"/>
      <c r="PT744"/>
      <c r="PU744"/>
      <c r="PV744"/>
      <c r="PW744"/>
      <c r="PX744"/>
      <c r="PY744"/>
      <c r="PZ744"/>
      <c r="QA744"/>
      <c r="QB744"/>
      <c r="QC744"/>
      <c r="QD744"/>
      <c r="QE744"/>
      <c r="QF744"/>
      <c r="QG744"/>
      <c r="QH744"/>
      <c r="QI744"/>
      <c r="QJ744"/>
      <c r="QK744"/>
      <c r="QL744"/>
      <c r="QM744"/>
      <c r="QN744"/>
      <c r="QO744"/>
      <c r="QP744"/>
      <c r="QQ744"/>
      <c r="QR744"/>
      <c r="QS744"/>
      <c r="QT744"/>
      <c r="QU744"/>
      <c r="QV744"/>
      <c r="QW744"/>
      <c r="QX744"/>
      <c r="QY744"/>
      <c r="QZ744"/>
      <c r="RA744"/>
      <c r="RB744"/>
      <c r="RC744"/>
      <c r="RD744"/>
      <c r="RE744"/>
      <c r="RF744"/>
      <c r="RG744"/>
      <c r="RH744"/>
      <c r="RI744"/>
      <c r="RJ744"/>
      <c r="RK744"/>
      <c r="RL744"/>
      <c r="RM744"/>
      <c r="RN744"/>
      <c r="RO744"/>
      <c r="RP744"/>
      <c r="RQ744"/>
      <c r="RR744"/>
      <c r="RS744"/>
      <c r="RT744"/>
      <c r="RU744"/>
      <c r="RV744"/>
      <c r="RW744"/>
      <c r="RX744"/>
      <c r="RY744"/>
      <c r="RZ744"/>
      <c r="SA744"/>
      <c r="SB744"/>
      <c r="SC744"/>
      <c r="SD744"/>
      <c r="SE744"/>
      <c r="SF744"/>
      <c r="SG744"/>
      <c r="SH744"/>
      <c r="SI744"/>
      <c r="SJ744"/>
      <c r="SK744"/>
      <c r="SL744"/>
      <c r="SM744"/>
      <c r="SN744"/>
      <c r="SO744"/>
      <c r="SP744"/>
      <c r="SQ744"/>
      <c r="SR744"/>
      <c r="SS744"/>
      <c r="ST744"/>
      <c r="SU744"/>
      <c r="SV744"/>
      <c r="SW744"/>
      <c r="SX744"/>
      <c r="SY744"/>
      <c r="SZ744"/>
      <c r="TA744"/>
      <c r="TB744"/>
      <c r="TC744"/>
      <c r="TD744"/>
      <c r="TE744"/>
      <c r="TF744"/>
      <c r="TG744"/>
      <c r="TH744"/>
      <c r="TI744"/>
      <c r="TJ744"/>
      <c r="TK744"/>
      <c r="TL744"/>
      <c r="TM744"/>
      <c r="TN744"/>
      <c r="TO744"/>
      <c r="TP744"/>
      <c r="TQ744"/>
      <c r="TR744"/>
      <c r="TS744"/>
      <c r="TT744"/>
      <c r="TU744"/>
      <c r="TV744"/>
      <c r="TW744"/>
      <c r="TX744"/>
      <c r="TY744"/>
      <c r="TZ744"/>
      <c r="UA744"/>
      <c r="UB744"/>
      <c r="UC744"/>
      <c r="UD744"/>
      <c r="UE744"/>
      <c r="UF744"/>
      <c r="UG744"/>
      <c r="UH744"/>
      <c r="UI744"/>
      <c r="UJ744"/>
      <c r="UK744"/>
      <c r="UL744"/>
      <c r="UM744"/>
      <c r="UN744"/>
      <c r="UO744"/>
      <c r="UP744"/>
      <c r="UQ744"/>
      <c r="UR744"/>
      <c r="US744"/>
      <c r="UT744"/>
      <c r="UU744"/>
      <c r="UV744"/>
      <c r="UW744"/>
      <c r="UX744"/>
      <c r="UY744"/>
      <c r="UZ744"/>
      <c r="VA744"/>
      <c r="VB744"/>
      <c r="VC744"/>
      <c r="VD744"/>
      <c r="VE744"/>
      <c r="VF744"/>
      <c r="VG744"/>
      <c r="VH744"/>
      <c r="VI744"/>
      <c r="VJ744"/>
      <c r="VK744"/>
      <c r="VL744"/>
      <c r="VM744"/>
      <c r="VN744"/>
      <c r="VO744"/>
      <c r="VP744"/>
      <c r="VQ744"/>
      <c r="VR744"/>
      <c r="VS744"/>
      <c r="VT744"/>
      <c r="VU744"/>
      <c r="VV744"/>
      <c r="VW744"/>
      <c r="VX744"/>
      <c r="VY744"/>
      <c r="VZ744"/>
      <c r="WA744"/>
      <c r="WB744"/>
      <c r="WC744"/>
      <c r="WD744"/>
      <c r="WE744"/>
      <c r="WF744"/>
      <c r="WG744"/>
      <c r="WH744"/>
      <c r="WI744"/>
      <c r="WJ744"/>
      <c r="WK744"/>
      <c r="WL744"/>
      <c r="WM744"/>
      <c r="WN744"/>
      <c r="WO744"/>
      <c r="WP744"/>
      <c r="WQ744"/>
      <c r="WR744"/>
      <c r="WS744"/>
      <c r="WT744"/>
      <c r="WU744"/>
      <c r="WV744"/>
      <c r="WW744"/>
      <c r="WX744"/>
      <c r="WY744"/>
      <c r="WZ744"/>
      <c r="XA744"/>
      <c r="XB744"/>
      <c r="XC744"/>
      <c r="XD744"/>
      <c r="XE744"/>
      <c r="XF744"/>
      <c r="XG744"/>
      <c r="XH744"/>
      <c r="XI744"/>
      <c r="XJ744"/>
      <c r="XK744"/>
      <c r="XL744"/>
      <c r="XM744"/>
      <c r="XN744"/>
      <c r="XO744"/>
      <c r="XP744"/>
      <c r="XQ744"/>
      <c r="XR744"/>
      <c r="XS744"/>
      <c r="XT744"/>
      <c r="XU744"/>
      <c r="XV744"/>
      <c r="XW744"/>
      <c r="XX744"/>
      <c r="XY744"/>
      <c r="XZ744"/>
      <c r="YA744"/>
      <c r="YB744"/>
      <c r="YC744"/>
      <c r="YD744"/>
      <c r="YE744"/>
      <c r="YF744"/>
      <c r="YG744"/>
      <c r="YH744"/>
      <c r="YI744"/>
      <c r="YJ744"/>
      <c r="YK744"/>
      <c r="YL744"/>
      <c r="YM744"/>
      <c r="YN744"/>
      <c r="YO744"/>
      <c r="YP744"/>
      <c r="YQ744"/>
      <c r="YR744"/>
      <c r="YS744"/>
      <c r="YT744"/>
      <c r="YU744"/>
      <c r="YV744"/>
      <c r="YW744"/>
      <c r="YX744"/>
      <c r="YY744"/>
      <c r="YZ744"/>
      <c r="ZA744"/>
      <c r="ZB744"/>
      <c r="ZC744"/>
      <c r="ZD744"/>
      <c r="ZE744"/>
      <c r="ZF744"/>
      <c r="ZG744"/>
      <c r="ZH744"/>
      <c r="ZI744"/>
      <c r="ZJ744"/>
      <c r="ZK744"/>
      <c r="ZL744"/>
      <c r="ZM744"/>
      <c r="ZN744"/>
      <c r="ZO744"/>
      <c r="ZP744"/>
      <c r="ZQ744"/>
      <c r="ZR744"/>
      <c r="ZS744"/>
      <c r="ZT744"/>
      <c r="ZU744"/>
      <c r="ZV744"/>
      <c r="ZW744"/>
      <c r="ZX744"/>
      <c r="ZY744"/>
      <c r="ZZ744"/>
      <c r="AAA744"/>
      <c r="AAB744"/>
      <c r="AAC744"/>
      <c r="AAD744"/>
      <c r="AAE744"/>
      <c r="AAF744"/>
      <c r="AAG744"/>
      <c r="AAH744"/>
      <c r="AAI744"/>
      <c r="AAJ744"/>
      <c r="AAK744"/>
      <c r="AAL744"/>
      <c r="AAM744"/>
      <c r="AAN744"/>
      <c r="AAO744"/>
      <c r="AAP744"/>
      <c r="AAQ744"/>
      <c r="AAR744"/>
      <c r="AAS744"/>
      <c r="AAT744"/>
      <c r="AAU744"/>
      <c r="AAV744"/>
      <c r="AAW744"/>
      <c r="AAX744"/>
      <c r="AAY744"/>
      <c r="AAZ744"/>
      <c r="ABA744"/>
      <c r="ABB744"/>
      <c r="ABC744"/>
      <c r="ABD744"/>
      <c r="ABE744"/>
      <c r="ABF744"/>
      <c r="ABG744"/>
      <c r="ABH744"/>
      <c r="ABI744"/>
      <c r="ABJ744"/>
      <c r="ABK744"/>
      <c r="ABL744"/>
      <c r="ABM744"/>
      <c r="ABN744"/>
      <c r="ABO744"/>
      <c r="ABP744"/>
      <c r="ABQ744"/>
      <c r="ABR744"/>
      <c r="ABS744"/>
      <c r="ABT744"/>
      <c r="ABU744"/>
      <c r="ABV744"/>
      <c r="ABW744"/>
      <c r="ABX744"/>
      <c r="ABY744"/>
    </row>
    <row r="745" spans="1:753">
      <c r="A745" s="54">
        <v>98071</v>
      </c>
      <c r="B745" s="54"/>
      <c r="C745" s="55" t="s">
        <v>647</v>
      </c>
      <c r="D745" s="55"/>
      <c r="E745" s="55"/>
      <c r="F745" s="67">
        <v>61262</v>
      </c>
      <c r="G745" s="67"/>
      <c r="H745" s="68"/>
      <c r="I745" s="67">
        <v>3529</v>
      </c>
      <c r="J745" s="67"/>
      <c r="K745" s="68"/>
      <c r="L745" s="67">
        <v>14874</v>
      </c>
      <c r="M745" s="67"/>
      <c r="N745" s="68"/>
      <c r="O745" s="67">
        <v>8749</v>
      </c>
      <c r="P745" s="67"/>
      <c r="Q745" s="68"/>
      <c r="R745" s="67">
        <v>18505</v>
      </c>
      <c r="S745" s="67"/>
      <c r="T745" s="68"/>
      <c r="U745" s="67">
        <f t="shared" si="11"/>
        <v>45657</v>
      </c>
      <c r="V745" s="67"/>
      <c r="W745" s="67"/>
      <c r="X745" s="68"/>
      <c r="Y745" s="67">
        <v>1734</v>
      </c>
      <c r="Z745" s="67"/>
      <c r="AA745" s="68"/>
      <c r="AB745" s="67" t="s">
        <v>792</v>
      </c>
      <c r="AC745" s="67"/>
      <c r="AD745" s="68"/>
      <c r="AE745" s="67">
        <v>1200</v>
      </c>
      <c r="AF745" s="67"/>
      <c r="AG745" s="68"/>
      <c r="AH745" s="67">
        <v>2934</v>
      </c>
      <c r="AI745" s="67"/>
      <c r="AJ745" s="68"/>
      <c r="AK745" s="67"/>
      <c r="AL745" s="68"/>
      <c r="AM745" s="67">
        <v>20645</v>
      </c>
      <c r="AN745" s="67"/>
      <c r="AO745" s="68"/>
      <c r="AP745" s="67">
        <v>4654</v>
      </c>
      <c r="AQ745" s="67"/>
      <c r="AR745" s="68"/>
      <c r="AS745" s="67">
        <v>25299</v>
      </c>
    </row>
    <row r="746" spans="1:753">
      <c r="A746" s="54">
        <v>98081</v>
      </c>
      <c r="B746" s="54"/>
      <c r="C746" s="55" t="s">
        <v>648</v>
      </c>
      <c r="D746" s="55"/>
      <c r="E746" s="55"/>
      <c r="F746" s="67">
        <v>27957</v>
      </c>
      <c r="G746" s="67"/>
      <c r="H746" s="67"/>
      <c r="I746" s="67">
        <v>1611</v>
      </c>
      <c r="J746" s="67"/>
      <c r="K746" s="67"/>
      <c r="L746" s="67">
        <v>6788</v>
      </c>
      <c r="M746" s="67"/>
      <c r="N746" s="67"/>
      <c r="O746" s="67">
        <v>3993</v>
      </c>
      <c r="P746" s="67"/>
      <c r="Q746" s="67"/>
      <c r="R746" s="67" t="s">
        <v>793</v>
      </c>
      <c r="S746" s="67"/>
      <c r="T746" s="67"/>
      <c r="U746" s="67">
        <f t="shared" si="11"/>
        <v>12392</v>
      </c>
      <c r="V746" s="67"/>
      <c r="W746" s="67"/>
      <c r="X746" s="67"/>
      <c r="Y746" s="67">
        <v>791</v>
      </c>
      <c r="Z746" s="67"/>
      <c r="AA746" s="67"/>
      <c r="AB746" s="67" t="s">
        <v>792</v>
      </c>
      <c r="AC746" s="67"/>
      <c r="AD746" s="67"/>
      <c r="AE746" s="67">
        <v>4207</v>
      </c>
      <c r="AF746" s="67"/>
      <c r="AG746" s="67"/>
      <c r="AH746" s="67">
        <v>4998</v>
      </c>
      <c r="AI746" s="67"/>
      <c r="AJ746" s="67"/>
      <c r="AK746" s="67"/>
      <c r="AL746" s="67"/>
      <c r="AM746" s="67">
        <v>9422</v>
      </c>
      <c r="AN746" s="67"/>
      <c r="AO746" s="67"/>
      <c r="AP746" s="67">
        <v>-1896</v>
      </c>
      <c r="AQ746" s="67"/>
      <c r="AR746" s="67"/>
      <c r="AS746" s="67">
        <v>7526</v>
      </c>
    </row>
    <row r="747" spans="1:753" s="52" customFormat="1">
      <c r="A747" s="50">
        <v>98091</v>
      </c>
      <c r="B747" s="50"/>
      <c r="C747" s="51" t="s">
        <v>649</v>
      </c>
      <c r="D747" s="51"/>
      <c r="E747" s="51"/>
      <c r="F747" s="65">
        <v>72567</v>
      </c>
      <c r="G747" s="65"/>
      <c r="H747" s="65"/>
      <c r="I747" s="65">
        <v>4181</v>
      </c>
      <c r="J747" s="65"/>
      <c r="K747" s="65"/>
      <c r="L747" s="65">
        <v>17619</v>
      </c>
      <c r="M747" s="65"/>
      <c r="N747" s="65"/>
      <c r="O747" s="65">
        <v>10364</v>
      </c>
      <c r="P747" s="65"/>
      <c r="Q747" s="65"/>
      <c r="R747" s="65">
        <v>1261</v>
      </c>
      <c r="S747" s="65"/>
      <c r="T747" s="65"/>
      <c r="U747" s="65">
        <f t="shared" si="11"/>
        <v>33425</v>
      </c>
      <c r="V747" s="65"/>
      <c r="W747" s="68"/>
      <c r="X747" s="65"/>
      <c r="Y747" s="65">
        <v>2054</v>
      </c>
      <c r="Z747" s="65"/>
      <c r="AA747" s="65"/>
      <c r="AB747" s="65" t="s">
        <v>792</v>
      </c>
      <c r="AC747" s="65"/>
      <c r="AD747" s="65"/>
      <c r="AE747" s="65">
        <v>807</v>
      </c>
      <c r="AF747" s="65"/>
      <c r="AG747" s="65"/>
      <c r="AH747" s="65">
        <v>2861</v>
      </c>
      <c r="AI747" s="65"/>
      <c r="AJ747" s="65"/>
      <c r="AK747" s="65"/>
      <c r="AL747" s="65"/>
      <c r="AM747" s="65">
        <v>24455</v>
      </c>
      <c r="AN747" s="65"/>
      <c r="AO747" s="65"/>
      <c r="AP747" s="65">
        <v>-295</v>
      </c>
      <c r="AQ747" s="65"/>
      <c r="AR747" s="65"/>
      <c r="AS747" s="65">
        <v>24160</v>
      </c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  <c r="SF747"/>
      <c r="SG747"/>
      <c r="SH747"/>
      <c r="SI747"/>
      <c r="SJ747"/>
      <c r="SK747"/>
      <c r="SL747"/>
      <c r="SM747"/>
      <c r="SN747"/>
      <c r="SO747"/>
      <c r="SP747"/>
      <c r="SQ747"/>
      <c r="SR747"/>
      <c r="SS747"/>
      <c r="ST747"/>
      <c r="SU747"/>
      <c r="SV747"/>
      <c r="SW747"/>
      <c r="SX747"/>
      <c r="SY747"/>
      <c r="SZ747"/>
      <c r="TA747"/>
      <c r="TB747"/>
      <c r="TC747"/>
      <c r="TD747"/>
      <c r="TE747"/>
      <c r="TF747"/>
      <c r="TG747"/>
      <c r="TH747"/>
      <c r="TI747"/>
      <c r="TJ747"/>
      <c r="TK747"/>
      <c r="TL747"/>
      <c r="TM747"/>
      <c r="TN747"/>
      <c r="TO747"/>
      <c r="TP747"/>
      <c r="TQ747"/>
      <c r="TR747"/>
      <c r="TS747"/>
      <c r="TT747"/>
      <c r="TU747"/>
      <c r="TV747"/>
      <c r="TW747"/>
      <c r="TX747"/>
      <c r="TY747"/>
      <c r="TZ747"/>
      <c r="UA747"/>
      <c r="UB747"/>
      <c r="UC747"/>
      <c r="UD747"/>
      <c r="UE747"/>
      <c r="UF747"/>
      <c r="UG747"/>
      <c r="UH747"/>
      <c r="UI747"/>
      <c r="UJ747"/>
      <c r="UK747"/>
      <c r="UL747"/>
      <c r="UM747"/>
      <c r="UN747"/>
      <c r="UO747"/>
      <c r="UP747"/>
      <c r="UQ747"/>
      <c r="UR747"/>
      <c r="US747"/>
      <c r="UT747"/>
      <c r="UU747"/>
      <c r="UV747"/>
      <c r="UW747"/>
      <c r="UX747"/>
      <c r="UY747"/>
      <c r="UZ747"/>
      <c r="VA747"/>
      <c r="VB747"/>
      <c r="VC747"/>
      <c r="VD747"/>
      <c r="VE747"/>
      <c r="VF747"/>
      <c r="VG747"/>
      <c r="VH747"/>
      <c r="VI747"/>
      <c r="VJ747"/>
      <c r="VK747"/>
      <c r="VL747"/>
      <c r="VM747"/>
      <c r="VN747"/>
      <c r="VO747"/>
      <c r="VP747"/>
      <c r="VQ747"/>
      <c r="VR747"/>
      <c r="VS747"/>
      <c r="VT747"/>
      <c r="VU747"/>
      <c r="VV747"/>
      <c r="VW747"/>
      <c r="VX747"/>
      <c r="VY747"/>
      <c r="VZ747"/>
      <c r="WA747"/>
      <c r="WB747"/>
      <c r="WC747"/>
      <c r="WD747"/>
      <c r="WE747"/>
      <c r="WF747"/>
      <c r="WG747"/>
      <c r="WH747"/>
      <c r="WI747"/>
      <c r="WJ747"/>
      <c r="WK747"/>
      <c r="WL747"/>
      <c r="WM747"/>
      <c r="WN747"/>
      <c r="WO747"/>
      <c r="WP747"/>
      <c r="WQ747"/>
      <c r="WR747"/>
      <c r="WS747"/>
      <c r="WT747"/>
      <c r="WU747"/>
      <c r="WV747"/>
      <c r="WW747"/>
      <c r="WX747"/>
      <c r="WY747"/>
      <c r="WZ747"/>
      <c r="XA747"/>
      <c r="XB747"/>
      <c r="XC747"/>
      <c r="XD747"/>
      <c r="XE747"/>
      <c r="XF747"/>
      <c r="XG747"/>
      <c r="XH747"/>
      <c r="XI747"/>
      <c r="XJ747"/>
      <c r="XK747"/>
      <c r="XL747"/>
      <c r="XM747"/>
      <c r="XN747"/>
      <c r="XO747"/>
      <c r="XP747"/>
      <c r="XQ747"/>
      <c r="XR747"/>
      <c r="XS747"/>
      <c r="XT747"/>
      <c r="XU747"/>
      <c r="XV747"/>
      <c r="XW747"/>
      <c r="XX747"/>
      <c r="XY747"/>
      <c r="XZ747"/>
      <c r="YA747"/>
      <c r="YB747"/>
      <c r="YC747"/>
      <c r="YD747"/>
      <c r="YE747"/>
      <c r="YF747"/>
      <c r="YG747"/>
      <c r="YH747"/>
      <c r="YI747"/>
      <c r="YJ747"/>
      <c r="YK747"/>
      <c r="YL747"/>
      <c r="YM747"/>
      <c r="YN747"/>
      <c r="YO747"/>
      <c r="YP747"/>
      <c r="YQ747"/>
      <c r="YR747"/>
      <c r="YS747"/>
      <c r="YT747"/>
      <c r="YU747"/>
      <c r="YV747"/>
      <c r="YW747"/>
      <c r="YX747"/>
      <c r="YY747"/>
      <c r="YZ747"/>
      <c r="ZA747"/>
      <c r="ZB747"/>
      <c r="ZC747"/>
      <c r="ZD747"/>
      <c r="ZE747"/>
      <c r="ZF747"/>
      <c r="ZG747"/>
      <c r="ZH747"/>
      <c r="ZI747"/>
      <c r="ZJ747"/>
      <c r="ZK747"/>
      <c r="ZL747"/>
      <c r="ZM747"/>
      <c r="ZN747"/>
      <c r="ZO747"/>
      <c r="ZP747"/>
      <c r="ZQ747"/>
      <c r="ZR747"/>
      <c r="ZS747"/>
      <c r="ZT747"/>
      <c r="ZU747"/>
      <c r="ZV747"/>
      <c r="ZW747"/>
      <c r="ZX747"/>
      <c r="ZY747"/>
      <c r="ZZ747"/>
      <c r="AAA747"/>
      <c r="AAB747"/>
      <c r="AAC747"/>
      <c r="AAD747"/>
      <c r="AAE747"/>
      <c r="AAF747"/>
      <c r="AAG747"/>
      <c r="AAH747"/>
      <c r="AAI747"/>
      <c r="AAJ747"/>
      <c r="AAK747"/>
      <c r="AAL747"/>
      <c r="AAM747"/>
      <c r="AAN747"/>
      <c r="AAO747"/>
      <c r="AAP747"/>
      <c r="AAQ747"/>
      <c r="AAR747"/>
      <c r="AAS747"/>
      <c r="AAT747"/>
      <c r="AAU747"/>
      <c r="AAV747"/>
      <c r="AAW747"/>
      <c r="AAX747"/>
      <c r="AAY747"/>
      <c r="AAZ747"/>
      <c r="ABA747"/>
      <c r="ABB747"/>
      <c r="ABC747"/>
      <c r="ABD747"/>
      <c r="ABE747"/>
      <c r="ABF747"/>
      <c r="ABG747"/>
      <c r="ABH747"/>
      <c r="ABI747"/>
      <c r="ABJ747"/>
      <c r="ABK747"/>
      <c r="ABL747"/>
      <c r="ABM747"/>
      <c r="ABN747"/>
      <c r="ABO747"/>
      <c r="ABP747"/>
      <c r="ABQ747"/>
      <c r="ABR747"/>
      <c r="ABS747"/>
      <c r="ABT747"/>
      <c r="ABU747"/>
      <c r="ABV747"/>
      <c r="ABW747"/>
      <c r="ABX747"/>
      <c r="ABY747"/>
    </row>
    <row r="748" spans="1:753" s="53" customFormat="1">
      <c r="A748" s="50">
        <v>98101</v>
      </c>
      <c r="B748" s="50"/>
      <c r="C748" s="51" t="s">
        <v>650</v>
      </c>
      <c r="D748" s="51"/>
      <c r="E748" s="51"/>
      <c r="F748" s="66">
        <v>4385634</v>
      </c>
      <c r="G748" s="66"/>
      <c r="H748" s="66"/>
      <c r="I748" s="66">
        <v>252653</v>
      </c>
      <c r="J748" s="66"/>
      <c r="K748" s="66"/>
      <c r="L748" s="66">
        <v>1064838</v>
      </c>
      <c r="M748" s="66"/>
      <c r="N748" s="66"/>
      <c r="O748" s="66">
        <v>626329</v>
      </c>
      <c r="P748" s="66"/>
      <c r="Q748" s="66"/>
      <c r="R748" s="66">
        <v>37308</v>
      </c>
      <c r="S748" s="66"/>
      <c r="T748" s="66"/>
      <c r="U748" s="66">
        <f t="shared" si="11"/>
        <v>1981128</v>
      </c>
      <c r="V748" s="66"/>
      <c r="W748" s="67"/>
      <c r="X748" s="66"/>
      <c r="Y748" s="66">
        <v>124143</v>
      </c>
      <c r="Z748" s="66"/>
      <c r="AA748" s="66"/>
      <c r="AB748" s="66" t="s">
        <v>792</v>
      </c>
      <c r="AC748" s="66"/>
      <c r="AD748" s="66"/>
      <c r="AE748" s="66">
        <v>32438</v>
      </c>
      <c r="AF748" s="66"/>
      <c r="AG748" s="66"/>
      <c r="AH748" s="66">
        <v>156581</v>
      </c>
      <c r="AI748" s="66"/>
      <c r="AJ748" s="66"/>
      <c r="AK748" s="66"/>
      <c r="AL748" s="66"/>
      <c r="AM748" s="66">
        <v>1477963</v>
      </c>
      <c r="AN748" s="66"/>
      <c r="AO748" s="66"/>
      <c r="AP748" s="66">
        <v>14286</v>
      </c>
      <c r="AQ748" s="66"/>
      <c r="AR748" s="66"/>
      <c r="AS748" s="66">
        <v>1492249</v>
      </c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  <c r="SF748"/>
      <c r="SG748"/>
      <c r="SH748"/>
      <c r="SI748"/>
      <c r="SJ748"/>
      <c r="SK748"/>
      <c r="SL748"/>
      <c r="SM748"/>
      <c r="SN748"/>
      <c r="SO748"/>
      <c r="SP748"/>
      <c r="SQ748"/>
      <c r="SR748"/>
      <c r="SS748"/>
      <c r="ST748"/>
      <c r="SU748"/>
      <c r="SV748"/>
      <c r="SW748"/>
      <c r="SX748"/>
      <c r="SY748"/>
      <c r="SZ748"/>
      <c r="TA748"/>
      <c r="TB748"/>
      <c r="TC748"/>
      <c r="TD748"/>
      <c r="TE748"/>
      <c r="TF748"/>
      <c r="TG748"/>
      <c r="TH748"/>
      <c r="TI748"/>
      <c r="TJ748"/>
      <c r="TK748"/>
      <c r="TL748"/>
      <c r="TM748"/>
      <c r="TN748"/>
      <c r="TO748"/>
      <c r="TP748"/>
      <c r="TQ748"/>
      <c r="TR748"/>
      <c r="TS748"/>
      <c r="TT748"/>
      <c r="TU748"/>
      <c r="TV748"/>
      <c r="TW748"/>
      <c r="TX748"/>
      <c r="TY748"/>
      <c r="TZ748"/>
      <c r="UA748"/>
      <c r="UB748"/>
      <c r="UC748"/>
      <c r="UD748"/>
      <c r="UE748"/>
      <c r="UF748"/>
      <c r="UG748"/>
      <c r="UH748"/>
      <c r="UI748"/>
      <c r="UJ748"/>
      <c r="UK748"/>
      <c r="UL748"/>
      <c r="UM748"/>
      <c r="UN748"/>
      <c r="UO748"/>
      <c r="UP748"/>
      <c r="UQ748"/>
      <c r="UR748"/>
      <c r="US748"/>
      <c r="UT748"/>
      <c r="UU748"/>
      <c r="UV748"/>
      <c r="UW748"/>
      <c r="UX748"/>
      <c r="UY748"/>
      <c r="UZ748"/>
      <c r="VA748"/>
      <c r="VB748"/>
      <c r="VC748"/>
      <c r="VD748"/>
      <c r="VE748"/>
      <c r="VF748"/>
      <c r="VG748"/>
      <c r="VH748"/>
      <c r="VI748"/>
      <c r="VJ748"/>
      <c r="VK748"/>
      <c r="VL748"/>
      <c r="VM748"/>
      <c r="VN748"/>
      <c r="VO748"/>
      <c r="VP748"/>
      <c r="VQ748"/>
      <c r="VR748"/>
      <c r="VS748"/>
      <c r="VT748"/>
      <c r="VU748"/>
      <c r="VV748"/>
      <c r="VW748"/>
      <c r="VX748"/>
      <c r="VY748"/>
      <c r="VZ748"/>
      <c r="WA748"/>
      <c r="WB748"/>
      <c r="WC748"/>
      <c r="WD748"/>
      <c r="WE748"/>
      <c r="WF748"/>
      <c r="WG748"/>
      <c r="WH748"/>
      <c r="WI748"/>
      <c r="WJ748"/>
      <c r="WK748"/>
      <c r="WL748"/>
      <c r="WM748"/>
      <c r="WN748"/>
      <c r="WO748"/>
      <c r="WP748"/>
      <c r="WQ748"/>
      <c r="WR748"/>
      <c r="WS748"/>
      <c r="WT748"/>
      <c r="WU748"/>
      <c r="WV748"/>
      <c r="WW748"/>
      <c r="WX748"/>
      <c r="WY748"/>
      <c r="WZ748"/>
      <c r="XA748"/>
      <c r="XB748"/>
      <c r="XC748"/>
      <c r="XD748"/>
      <c r="XE748"/>
      <c r="XF748"/>
      <c r="XG748"/>
      <c r="XH748"/>
      <c r="XI748"/>
      <c r="XJ748"/>
      <c r="XK748"/>
      <c r="XL748"/>
      <c r="XM748"/>
      <c r="XN748"/>
      <c r="XO748"/>
      <c r="XP748"/>
      <c r="XQ748"/>
      <c r="XR748"/>
      <c r="XS748"/>
      <c r="XT748"/>
      <c r="XU748"/>
      <c r="XV748"/>
      <c r="XW748"/>
      <c r="XX748"/>
      <c r="XY748"/>
      <c r="XZ748"/>
      <c r="YA748"/>
      <c r="YB748"/>
      <c r="YC748"/>
      <c r="YD748"/>
      <c r="YE748"/>
      <c r="YF748"/>
      <c r="YG748"/>
      <c r="YH748"/>
      <c r="YI748"/>
      <c r="YJ748"/>
      <c r="YK748"/>
      <c r="YL748"/>
      <c r="YM748"/>
      <c r="YN748"/>
      <c r="YO748"/>
      <c r="YP748"/>
      <c r="YQ748"/>
      <c r="YR748"/>
      <c r="YS748"/>
      <c r="YT748"/>
      <c r="YU748"/>
      <c r="YV748"/>
      <c r="YW748"/>
      <c r="YX748"/>
      <c r="YY748"/>
      <c r="YZ748"/>
      <c r="ZA748"/>
      <c r="ZB748"/>
      <c r="ZC748"/>
      <c r="ZD748"/>
      <c r="ZE748"/>
      <c r="ZF748"/>
      <c r="ZG748"/>
      <c r="ZH748"/>
      <c r="ZI748"/>
      <c r="ZJ748"/>
      <c r="ZK748"/>
      <c r="ZL748"/>
      <c r="ZM748"/>
      <c r="ZN748"/>
      <c r="ZO748"/>
      <c r="ZP748"/>
      <c r="ZQ748"/>
      <c r="ZR748"/>
      <c r="ZS748"/>
      <c r="ZT748"/>
      <c r="ZU748"/>
      <c r="ZV748"/>
      <c r="ZW748"/>
      <c r="ZX748"/>
      <c r="ZY748"/>
      <c r="ZZ748"/>
      <c r="AAA748"/>
      <c r="AAB748"/>
      <c r="AAC748"/>
      <c r="AAD748"/>
      <c r="AAE748"/>
      <c r="AAF748"/>
      <c r="AAG748"/>
      <c r="AAH748"/>
      <c r="AAI748"/>
      <c r="AAJ748"/>
      <c r="AAK748"/>
      <c r="AAL748"/>
      <c r="AAM748"/>
      <c r="AAN748"/>
      <c r="AAO748"/>
      <c r="AAP748"/>
      <c r="AAQ748"/>
      <c r="AAR748"/>
      <c r="AAS748"/>
      <c r="AAT748"/>
      <c r="AAU748"/>
      <c r="AAV748"/>
      <c r="AAW748"/>
      <c r="AAX748"/>
      <c r="AAY748"/>
      <c r="AAZ748"/>
      <c r="ABA748"/>
      <c r="ABB748"/>
      <c r="ABC748"/>
      <c r="ABD748"/>
      <c r="ABE748"/>
      <c r="ABF748"/>
      <c r="ABG748"/>
      <c r="ABH748"/>
      <c r="ABI748"/>
      <c r="ABJ748"/>
      <c r="ABK748"/>
      <c r="ABL748"/>
      <c r="ABM748"/>
      <c r="ABN748"/>
      <c r="ABO748"/>
      <c r="ABP748"/>
      <c r="ABQ748"/>
      <c r="ABR748"/>
      <c r="ABS748"/>
      <c r="ABT748"/>
      <c r="ABU748"/>
      <c r="ABV748"/>
      <c r="ABW748"/>
      <c r="ABX748"/>
      <c r="ABY748"/>
    </row>
    <row r="749" spans="1:753" s="53" customFormat="1">
      <c r="A749" s="50">
        <v>98102</v>
      </c>
      <c r="B749" s="50"/>
      <c r="C749" s="51" t="s">
        <v>651</v>
      </c>
      <c r="D749" s="51"/>
      <c r="E749" s="51"/>
      <c r="F749" s="66">
        <v>241533</v>
      </c>
      <c r="G749" s="66"/>
      <c r="H749" s="66"/>
      <c r="I749" s="66">
        <v>13915</v>
      </c>
      <c r="J749" s="66"/>
      <c r="K749" s="66"/>
      <c r="L749" s="66">
        <v>58644</v>
      </c>
      <c r="M749" s="66"/>
      <c r="N749" s="66"/>
      <c r="O749" s="66">
        <v>34494</v>
      </c>
      <c r="P749" s="66"/>
      <c r="Q749" s="66"/>
      <c r="R749" s="66" t="s">
        <v>793</v>
      </c>
      <c r="S749" s="66"/>
      <c r="T749" s="66"/>
      <c r="U749" s="66">
        <f t="shared" si="11"/>
        <v>107053</v>
      </c>
      <c r="V749" s="66"/>
      <c r="W749" s="67"/>
      <c r="X749" s="66"/>
      <c r="Y749" s="66">
        <v>6837</v>
      </c>
      <c r="Z749" s="66"/>
      <c r="AA749" s="66"/>
      <c r="AB749" s="66" t="s">
        <v>792</v>
      </c>
      <c r="AC749" s="66"/>
      <c r="AD749" s="66"/>
      <c r="AE749" s="66">
        <v>14329</v>
      </c>
      <c r="AF749" s="66"/>
      <c r="AG749" s="66"/>
      <c r="AH749" s="66">
        <v>21166</v>
      </c>
      <c r="AI749" s="66"/>
      <c r="AJ749" s="66"/>
      <c r="AK749" s="66"/>
      <c r="AL749" s="66"/>
      <c r="AM749" s="66">
        <v>81397</v>
      </c>
      <c r="AN749" s="66"/>
      <c r="AO749" s="66"/>
      <c r="AP749" s="66">
        <v>-5584</v>
      </c>
      <c r="AQ749" s="66"/>
      <c r="AR749" s="66"/>
      <c r="AS749" s="66">
        <v>75813</v>
      </c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  <c r="SF749"/>
      <c r="SG749"/>
      <c r="SH749"/>
      <c r="SI749"/>
      <c r="SJ749"/>
      <c r="SK749"/>
      <c r="SL749"/>
      <c r="SM749"/>
      <c r="SN749"/>
      <c r="SO749"/>
      <c r="SP749"/>
      <c r="SQ749"/>
      <c r="SR749"/>
      <c r="SS749"/>
      <c r="ST749"/>
      <c r="SU749"/>
      <c r="SV749"/>
      <c r="SW749"/>
      <c r="SX749"/>
      <c r="SY749"/>
      <c r="SZ749"/>
      <c r="TA749"/>
      <c r="TB749"/>
      <c r="TC749"/>
      <c r="TD749"/>
      <c r="TE749"/>
      <c r="TF749"/>
      <c r="TG749"/>
      <c r="TH749"/>
      <c r="TI749"/>
      <c r="TJ749"/>
      <c r="TK749"/>
      <c r="TL749"/>
      <c r="TM749"/>
      <c r="TN749"/>
      <c r="TO749"/>
      <c r="TP749"/>
      <c r="TQ749"/>
      <c r="TR749"/>
      <c r="TS749"/>
      <c r="TT749"/>
      <c r="TU749"/>
      <c r="TV749"/>
      <c r="TW749"/>
      <c r="TX749"/>
      <c r="TY749"/>
      <c r="TZ749"/>
      <c r="UA749"/>
      <c r="UB749"/>
      <c r="UC749"/>
      <c r="UD749"/>
      <c r="UE749"/>
      <c r="UF749"/>
      <c r="UG749"/>
      <c r="UH749"/>
      <c r="UI749"/>
      <c r="UJ749"/>
      <c r="UK749"/>
      <c r="UL749"/>
      <c r="UM749"/>
      <c r="UN749"/>
      <c r="UO749"/>
      <c r="UP749"/>
      <c r="UQ749"/>
      <c r="UR749"/>
      <c r="US749"/>
      <c r="UT749"/>
      <c r="UU749"/>
      <c r="UV749"/>
      <c r="UW749"/>
      <c r="UX749"/>
      <c r="UY749"/>
      <c r="UZ749"/>
      <c r="VA749"/>
      <c r="VB749"/>
      <c r="VC749"/>
      <c r="VD749"/>
      <c r="VE749"/>
      <c r="VF749"/>
      <c r="VG749"/>
      <c r="VH749"/>
      <c r="VI749"/>
      <c r="VJ749"/>
      <c r="VK749"/>
      <c r="VL749"/>
      <c r="VM749"/>
      <c r="VN749"/>
      <c r="VO749"/>
      <c r="VP749"/>
      <c r="VQ749"/>
      <c r="VR749"/>
      <c r="VS749"/>
      <c r="VT749"/>
      <c r="VU749"/>
      <c r="VV749"/>
      <c r="VW749"/>
      <c r="VX749"/>
      <c r="VY749"/>
      <c r="VZ749"/>
      <c r="WA749"/>
      <c r="WB749"/>
      <c r="WC749"/>
      <c r="WD749"/>
      <c r="WE749"/>
      <c r="WF749"/>
      <c r="WG749"/>
      <c r="WH749"/>
      <c r="WI749"/>
      <c r="WJ749"/>
      <c r="WK749"/>
      <c r="WL749"/>
      <c r="WM749"/>
      <c r="WN749"/>
      <c r="WO749"/>
      <c r="WP749"/>
      <c r="WQ749"/>
      <c r="WR749"/>
      <c r="WS749"/>
      <c r="WT749"/>
      <c r="WU749"/>
      <c r="WV749"/>
      <c r="WW749"/>
      <c r="WX749"/>
      <c r="WY749"/>
      <c r="WZ749"/>
      <c r="XA749"/>
      <c r="XB749"/>
      <c r="XC749"/>
      <c r="XD749"/>
      <c r="XE749"/>
      <c r="XF749"/>
      <c r="XG749"/>
      <c r="XH749"/>
      <c r="XI749"/>
      <c r="XJ749"/>
      <c r="XK749"/>
      <c r="XL749"/>
      <c r="XM749"/>
      <c r="XN749"/>
      <c r="XO749"/>
      <c r="XP749"/>
      <c r="XQ749"/>
      <c r="XR749"/>
      <c r="XS749"/>
      <c r="XT749"/>
      <c r="XU749"/>
      <c r="XV749"/>
      <c r="XW749"/>
      <c r="XX749"/>
      <c r="XY749"/>
      <c r="XZ749"/>
      <c r="YA749"/>
      <c r="YB749"/>
      <c r="YC749"/>
      <c r="YD749"/>
      <c r="YE749"/>
      <c r="YF749"/>
      <c r="YG749"/>
      <c r="YH749"/>
      <c r="YI749"/>
      <c r="YJ749"/>
      <c r="YK749"/>
      <c r="YL749"/>
      <c r="YM749"/>
      <c r="YN749"/>
      <c r="YO749"/>
      <c r="YP749"/>
      <c r="YQ749"/>
      <c r="YR749"/>
      <c r="YS749"/>
      <c r="YT749"/>
      <c r="YU749"/>
      <c r="YV749"/>
      <c r="YW749"/>
      <c r="YX749"/>
      <c r="YY749"/>
      <c r="YZ749"/>
      <c r="ZA749"/>
      <c r="ZB749"/>
      <c r="ZC749"/>
      <c r="ZD749"/>
      <c r="ZE749"/>
      <c r="ZF749"/>
      <c r="ZG749"/>
      <c r="ZH749"/>
      <c r="ZI749"/>
      <c r="ZJ749"/>
      <c r="ZK749"/>
      <c r="ZL749"/>
      <c r="ZM749"/>
      <c r="ZN749"/>
      <c r="ZO749"/>
      <c r="ZP749"/>
      <c r="ZQ749"/>
      <c r="ZR749"/>
      <c r="ZS749"/>
      <c r="ZT749"/>
      <c r="ZU749"/>
      <c r="ZV749"/>
      <c r="ZW749"/>
      <c r="ZX749"/>
      <c r="ZY749"/>
      <c r="ZZ749"/>
      <c r="AAA749"/>
      <c r="AAB749"/>
      <c r="AAC749"/>
      <c r="AAD749"/>
      <c r="AAE749"/>
      <c r="AAF749"/>
      <c r="AAG749"/>
      <c r="AAH749"/>
      <c r="AAI749"/>
      <c r="AAJ749"/>
      <c r="AAK749"/>
      <c r="AAL749"/>
      <c r="AAM749"/>
      <c r="AAN749"/>
      <c r="AAO749"/>
      <c r="AAP749"/>
      <c r="AAQ749"/>
      <c r="AAR749"/>
      <c r="AAS749"/>
      <c r="AAT749"/>
      <c r="AAU749"/>
      <c r="AAV749"/>
      <c r="AAW749"/>
      <c r="AAX749"/>
      <c r="AAY749"/>
      <c r="AAZ749"/>
      <c r="ABA749"/>
      <c r="ABB749"/>
      <c r="ABC749"/>
      <c r="ABD749"/>
      <c r="ABE749"/>
      <c r="ABF749"/>
      <c r="ABG749"/>
      <c r="ABH749"/>
      <c r="ABI749"/>
      <c r="ABJ749"/>
      <c r="ABK749"/>
      <c r="ABL749"/>
      <c r="ABM749"/>
      <c r="ABN749"/>
      <c r="ABO749"/>
      <c r="ABP749"/>
      <c r="ABQ749"/>
      <c r="ABR749"/>
      <c r="ABS749"/>
      <c r="ABT749"/>
      <c r="ABU749"/>
      <c r="ABV749"/>
      <c r="ABW749"/>
      <c r="ABX749"/>
      <c r="ABY749"/>
    </row>
    <row r="750" spans="1:753" s="53" customFormat="1">
      <c r="A750" s="50">
        <v>98103</v>
      </c>
      <c r="B750" s="50"/>
      <c r="C750" s="51" t="s">
        <v>896</v>
      </c>
      <c r="D750" s="51"/>
      <c r="E750" s="51"/>
      <c r="F750" s="66">
        <v>831234</v>
      </c>
      <c r="G750" s="66"/>
      <c r="H750" s="66"/>
      <c r="I750" s="66">
        <v>47887</v>
      </c>
      <c r="J750" s="66"/>
      <c r="K750" s="66"/>
      <c r="L750" s="66">
        <v>201824</v>
      </c>
      <c r="M750" s="66"/>
      <c r="N750" s="66"/>
      <c r="O750" s="66">
        <v>118712</v>
      </c>
      <c r="P750" s="66"/>
      <c r="Q750" s="66"/>
      <c r="R750" s="66">
        <v>9730</v>
      </c>
      <c r="S750" s="66"/>
      <c r="T750" s="66"/>
      <c r="U750" s="66">
        <f t="shared" si="11"/>
        <v>378153</v>
      </c>
      <c r="V750" s="66"/>
      <c r="W750" s="67"/>
      <c r="X750" s="66"/>
      <c r="Y750" s="66">
        <v>23530</v>
      </c>
      <c r="Z750" s="66"/>
      <c r="AA750" s="66"/>
      <c r="AB750" s="66" t="s">
        <v>792</v>
      </c>
      <c r="AC750" s="66"/>
      <c r="AD750" s="66"/>
      <c r="AE750" s="66">
        <v>27055</v>
      </c>
      <c r="AF750" s="66"/>
      <c r="AG750" s="66"/>
      <c r="AH750" s="66">
        <v>50585</v>
      </c>
      <c r="AI750" s="66"/>
      <c r="AJ750" s="66"/>
      <c r="AK750" s="66"/>
      <c r="AL750" s="66"/>
      <c r="AM750" s="66">
        <v>280127</v>
      </c>
      <c r="AN750" s="66"/>
      <c r="AO750" s="66"/>
      <c r="AP750" s="66">
        <v>-17051</v>
      </c>
      <c r="AQ750" s="66"/>
      <c r="AR750" s="66"/>
      <c r="AS750" s="66">
        <v>263076</v>
      </c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  <c r="SF750"/>
      <c r="SG750"/>
      <c r="SH750"/>
      <c r="SI750"/>
      <c r="SJ750"/>
      <c r="SK750"/>
      <c r="SL750"/>
      <c r="SM750"/>
      <c r="SN750"/>
      <c r="SO750"/>
      <c r="SP750"/>
      <c r="SQ750"/>
      <c r="SR750"/>
      <c r="SS750"/>
      <c r="ST750"/>
      <c r="SU750"/>
      <c r="SV750"/>
      <c r="SW750"/>
      <c r="SX750"/>
      <c r="SY750"/>
      <c r="SZ750"/>
      <c r="TA750"/>
      <c r="TB750"/>
      <c r="TC750"/>
      <c r="TD750"/>
      <c r="TE750"/>
      <c r="TF750"/>
      <c r="TG750"/>
      <c r="TH750"/>
      <c r="TI750"/>
      <c r="TJ750"/>
      <c r="TK750"/>
      <c r="TL750"/>
      <c r="TM750"/>
      <c r="TN750"/>
      <c r="TO750"/>
      <c r="TP750"/>
      <c r="TQ750"/>
      <c r="TR750"/>
      <c r="TS750"/>
      <c r="TT750"/>
      <c r="TU750"/>
      <c r="TV750"/>
      <c r="TW750"/>
      <c r="TX750"/>
      <c r="TY750"/>
      <c r="TZ750"/>
      <c r="UA750"/>
      <c r="UB750"/>
      <c r="UC750"/>
      <c r="UD750"/>
      <c r="UE750"/>
      <c r="UF750"/>
      <c r="UG750"/>
      <c r="UH750"/>
      <c r="UI750"/>
      <c r="UJ750"/>
      <c r="UK750"/>
      <c r="UL750"/>
      <c r="UM750"/>
      <c r="UN750"/>
      <c r="UO750"/>
      <c r="UP750"/>
      <c r="UQ750"/>
      <c r="UR750"/>
      <c r="US750"/>
      <c r="UT750"/>
      <c r="UU750"/>
      <c r="UV750"/>
      <c r="UW750"/>
      <c r="UX750"/>
      <c r="UY750"/>
      <c r="UZ750"/>
      <c r="VA750"/>
      <c r="VB750"/>
      <c r="VC750"/>
      <c r="VD750"/>
      <c r="VE750"/>
      <c r="VF750"/>
      <c r="VG750"/>
      <c r="VH750"/>
      <c r="VI750"/>
      <c r="VJ750"/>
      <c r="VK750"/>
      <c r="VL750"/>
      <c r="VM750"/>
      <c r="VN750"/>
      <c r="VO750"/>
      <c r="VP750"/>
      <c r="VQ750"/>
      <c r="VR750"/>
      <c r="VS750"/>
      <c r="VT750"/>
      <c r="VU750"/>
      <c r="VV750"/>
      <c r="VW750"/>
      <c r="VX750"/>
      <c r="VY750"/>
      <c r="VZ750"/>
      <c r="WA750"/>
      <c r="WB750"/>
      <c r="WC750"/>
      <c r="WD750"/>
      <c r="WE750"/>
      <c r="WF750"/>
      <c r="WG750"/>
      <c r="WH750"/>
      <c r="WI750"/>
      <c r="WJ750"/>
      <c r="WK750"/>
      <c r="WL750"/>
      <c r="WM750"/>
      <c r="WN750"/>
      <c r="WO750"/>
      <c r="WP750"/>
      <c r="WQ750"/>
      <c r="WR750"/>
      <c r="WS750"/>
      <c r="WT750"/>
      <c r="WU750"/>
      <c r="WV750"/>
      <c r="WW750"/>
      <c r="WX750"/>
      <c r="WY750"/>
      <c r="WZ750"/>
      <c r="XA750"/>
      <c r="XB750"/>
      <c r="XC750"/>
      <c r="XD750"/>
      <c r="XE750"/>
      <c r="XF750"/>
      <c r="XG750"/>
      <c r="XH750"/>
      <c r="XI750"/>
      <c r="XJ750"/>
      <c r="XK750"/>
      <c r="XL750"/>
      <c r="XM750"/>
      <c r="XN750"/>
      <c r="XO750"/>
      <c r="XP750"/>
      <c r="XQ750"/>
      <c r="XR750"/>
      <c r="XS750"/>
      <c r="XT750"/>
      <c r="XU750"/>
      <c r="XV750"/>
      <c r="XW750"/>
      <c r="XX750"/>
      <c r="XY750"/>
      <c r="XZ750"/>
      <c r="YA750"/>
      <c r="YB750"/>
      <c r="YC750"/>
      <c r="YD750"/>
      <c r="YE750"/>
      <c r="YF750"/>
      <c r="YG750"/>
      <c r="YH750"/>
      <c r="YI750"/>
      <c r="YJ750"/>
      <c r="YK750"/>
      <c r="YL750"/>
      <c r="YM750"/>
      <c r="YN750"/>
      <c r="YO750"/>
      <c r="YP750"/>
      <c r="YQ750"/>
      <c r="YR750"/>
      <c r="YS750"/>
      <c r="YT750"/>
      <c r="YU750"/>
      <c r="YV750"/>
      <c r="YW750"/>
      <c r="YX750"/>
      <c r="YY750"/>
      <c r="YZ750"/>
      <c r="ZA750"/>
      <c r="ZB750"/>
      <c r="ZC750"/>
      <c r="ZD750"/>
      <c r="ZE750"/>
      <c r="ZF750"/>
      <c r="ZG750"/>
      <c r="ZH750"/>
      <c r="ZI750"/>
      <c r="ZJ750"/>
      <c r="ZK750"/>
      <c r="ZL750"/>
      <c r="ZM750"/>
      <c r="ZN750"/>
      <c r="ZO750"/>
      <c r="ZP750"/>
      <c r="ZQ750"/>
      <c r="ZR750"/>
      <c r="ZS750"/>
      <c r="ZT750"/>
      <c r="ZU750"/>
      <c r="ZV750"/>
      <c r="ZW750"/>
      <c r="ZX750"/>
      <c r="ZY750"/>
      <c r="ZZ750"/>
      <c r="AAA750"/>
      <c r="AAB750"/>
      <c r="AAC750"/>
      <c r="AAD750"/>
      <c r="AAE750"/>
      <c r="AAF750"/>
      <c r="AAG750"/>
      <c r="AAH750"/>
      <c r="AAI750"/>
      <c r="AAJ750"/>
      <c r="AAK750"/>
      <c r="AAL750"/>
      <c r="AAM750"/>
      <c r="AAN750"/>
      <c r="AAO750"/>
      <c r="AAP750"/>
      <c r="AAQ750"/>
      <c r="AAR750"/>
      <c r="AAS750"/>
      <c r="AAT750"/>
      <c r="AAU750"/>
      <c r="AAV750"/>
      <c r="AAW750"/>
      <c r="AAX750"/>
      <c r="AAY750"/>
      <c r="AAZ750"/>
      <c r="ABA750"/>
      <c r="ABB750"/>
      <c r="ABC750"/>
      <c r="ABD750"/>
      <c r="ABE750"/>
      <c r="ABF750"/>
      <c r="ABG750"/>
      <c r="ABH750"/>
      <c r="ABI750"/>
      <c r="ABJ750"/>
      <c r="ABK750"/>
      <c r="ABL750"/>
      <c r="ABM750"/>
      <c r="ABN750"/>
      <c r="ABO750"/>
      <c r="ABP750"/>
      <c r="ABQ750"/>
      <c r="ABR750"/>
      <c r="ABS750"/>
      <c r="ABT750"/>
      <c r="ABU750"/>
      <c r="ABV750"/>
      <c r="ABW750"/>
      <c r="ABX750"/>
      <c r="ABY750"/>
    </row>
    <row r="751" spans="1:753" s="53" customFormat="1">
      <c r="A751" s="50">
        <v>98107</v>
      </c>
      <c r="B751" s="50"/>
      <c r="C751" s="51" t="s">
        <v>652</v>
      </c>
      <c r="D751" s="51"/>
      <c r="E751" s="51"/>
      <c r="F751" s="66">
        <v>16499</v>
      </c>
      <c r="G751" s="66"/>
      <c r="H751" s="66"/>
      <c r="I751" s="66">
        <v>951</v>
      </c>
      <c r="J751" s="66"/>
      <c r="K751" s="66"/>
      <c r="L751" s="66">
        <v>4006</v>
      </c>
      <c r="M751" s="66"/>
      <c r="N751" s="66"/>
      <c r="O751" s="66">
        <v>2356</v>
      </c>
      <c r="P751" s="66"/>
      <c r="Q751" s="66"/>
      <c r="R751" s="66">
        <v>8237</v>
      </c>
      <c r="S751" s="66"/>
      <c r="T751" s="66"/>
      <c r="U751" s="66">
        <f t="shared" si="11"/>
        <v>15550</v>
      </c>
      <c r="V751" s="66"/>
      <c r="W751" s="67"/>
      <c r="X751" s="66"/>
      <c r="Y751" s="66">
        <v>467</v>
      </c>
      <c r="Z751" s="66"/>
      <c r="AA751" s="66"/>
      <c r="AB751" s="66" t="s">
        <v>792</v>
      </c>
      <c r="AC751" s="66"/>
      <c r="AD751" s="66"/>
      <c r="AE751" s="66" t="s">
        <v>793</v>
      </c>
      <c r="AF751" s="66"/>
      <c r="AG751" s="66"/>
      <c r="AH751" s="66">
        <v>467</v>
      </c>
      <c r="AI751" s="66"/>
      <c r="AJ751" s="66"/>
      <c r="AK751" s="66"/>
      <c r="AL751" s="66"/>
      <c r="AM751" s="66">
        <v>5560</v>
      </c>
      <c r="AN751" s="66"/>
      <c r="AO751" s="66"/>
      <c r="AP751" s="66">
        <v>3467</v>
      </c>
      <c r="AQ751" s="66"/>
      <c r="AR751" s="66"/>
      <c r="AS751" s="66">
        <v>9027</v>
      </c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  <c r="SF751"/>
      <c r="SG751"/>
      <c r="SH751"/>
      <c r="SI751"/>
      <c r="SJ751"/>
      <c r="SK751"/>
      <c r="SL751"/>
      <c r="SM751"/>
      <c r="SN751"/>
      <c r="SO751"/>
      <c r="SP751"/>
      <c r="SQ751"/>
      <c r="SR751"/>
      <c r="SS751"/>
      <c r="ST751"/>
      <c r="SU751"/>
      <c r="SV751"/>
      <c r="SW751"/>
      <c r="SX751"/>
      <c r="SY751"/>
      <c r="SZ751"/>
      <c r="TA751"/>
      <c r="TB751"/>
      <c r="TC751"/>
      <c r="TD751"/>
      <c r="TE751"/>
      <c r="TF751"/>
      <c r="TG751"/>
      <c r="TH751"/>
      <c r="TI751"/>
      <c r="TJ751"/>
      <c r="TK751"/>
      <c r="TL751"/>
      <c r="TM751"/>
      <c r="TN751"/>
      <c r="TO751"/>
      <c r="TP751"/>
      <c r="TQ751"/>
      <c r="TR751"/>
      <c r="TS751"/>
      <c r="TT751"/>
      <c r="TU751"/>
      <c r="TV751"/>
      <c r="TW751"/>
      <c r="TX751"/>
      <c r="TY751"/>
      <c r="TZ751"/>
      <c r="UA751"/>
      <c r="UB751"/>
      <c r="UC751"/>
      <c r="UD751"/>
      <c r="UE751"/>
      <c r="UF751"/>
      <c r="UG751"/>
      <c r="UH751"/>
      <c r="UI751"/>
      <c r="UJ751"/>
      <c r="UK751"/>
      <c r="UL751"/>
      <c r="UM751"/>
      <c r="UN751"/>
      <c r="UO751"/>
      <c r="UP751"/>
      <c r="UQ751"/>
      <c r="UR751"/>
      <c r="US751"/>
      <c r="UT751"/>
      <c r="UU751"/>
      <c r="UV751"/>
      <c r="UW751"/>
      <c r="UX751"/>
      <c r="UY751"/>
      <c r="UZ751"/>
      <c r="VA751"/>
      <c r="VB751"/>
      <c r="VC751"/>
      <c r="VD751"/>
      <c r="VE751"/>
      <c r="VF751"/>
      <c r="VG751"/>
      <c r="VH751"/>
      <c r="VI751"/>
      <c r="VJ751"/>
      <c r="VK751"/>
      <c r="VL751"/>
      <c r="VM751"/>
      <c r="VN751"/>
      <c r="VO751"/>
      <c r="VP751"/>
      <c r="VQ751"/>
      <c r="VR751"/>
      <c r="VS751"/>
      <c r="VT751"/>
      <c r="VU751"/>
      <c r="VV751"/>
      <c r="VW751"/>
      <c r="VX751"/>
      <c r="VY751"/>
      <c r="VZ751"/>
      <c r="WA751"/>
      <c r="WB751"/>
      <c r="WC751"/>
      <c r="WD751"/>
      <c r="WE751"/>
      <c r="WF751"/>
      <c r="WG751"/>
      <c r="WH751"/>
      <c r="WI751"/>
      <c r="WJ751"/>
      <c r="WK751"/>
      <c r="WL751"/>
      <c r="WM751"/>
      <c r="WN751"/>
      <c r="WO751"/>
      <c r="WP751"/>
      <c r="WQ751"/>
      <c r="WR751"/>
      <c r="WS751"/>
      <c r="WT751"/>
      <c r="WU751"/>
      <c r="WV751"/>
      <c r="WW751"/>
      <c r="WX751"/>
      <c r="WY751"/>
      <c r="WZ751"/>
      <c r="XA751"/>
      <c r="XB751"/>
      <c r="XC751"/>
      <c r="XD751"/>
      <c r="XE751"/>
      <c r="XF751"/>
      <c r="XG751"/>
      <c r="XH751"/>
      <c r="XI751"/>
      <c r="XJ751"/>
      <c r="XK751"/>
      <c r="XL751"/>
      <c r="XM751"/>
      <c r="XN751"/>
      <c r="XO751"/>
      <c r="XP751"/>
      <c r="XQ751"/>
      <c r="XR751"/>
      <c r="XS751"/>
      <c r="XT751"/>
      <c r="XU751"/>
      <c r="XV751"/>
      <c r="XW751"/>
      <c r="XX751"/>
      <c r="XY751"/>
      <c r="XZ751"/>
      <c r="YA751"/>
      <c r="YB751"/>
      <c r="YC751"/>
      <c r="YD751"/>
      <c r="YE751"/>
      <c r="YF751"/>
      <c r="YG751"/>
      <c r="YH751"/>
      <c r="YI751"/>
      <c r="YJ751"/>
      <c r="YK751"/>
      <c r="YL751"/>
      <c r="YM751"/>
      <c r="YN751"/>
      <c r="YO751"/>
      <c r="YP751"/>
      <c r="YQ751"/>
      <c r="YR751"/>
      <c r="YS751"/>
      <c r="YT751"/>
      <c r="YU751"/>
      <c r="YV751"/>
      <c r="YW751"/>
      <c r="YX751"/>
      <c r="YY751"/>
      <c r="YZ751"/>
      <c r="ZA751"/>
      <c r="ZB751"/>
      <c r="ZC751"/>
      <c r="ZD751"/>
      <c r="ZE751"/>
      <c r="ZF751"/>
      <c r="ZG751"/>
      <c r="ZH751"/>
      <c r="ZI751"/>
      <c r="ZJ751"/>
      <c r="ZK751"/>
      <c r="ZL751"/>
      <c r="ZM751"/>
      <c r="ZN751"/>
      <c r="ZO751"/>
      <c r="ZP751"/>
      <c r="ZQ751"/>
      <c r="ZR751"/>
      <c r="ZS751"/>
      <c r="ZT751"/>
      <c r="ZU751"/>
      <c r="ZV751"/>
      <c r="ZW751"/>
      <c r="ZX751"/>
      <c r="ZY751"/>
      <c r="ZZ751"/>
      <c r="AAA751"/>
      <c r="AAB751"/>
      <c r="AAC751"/>
      <c r="AAD751"/>
      <c r="AAE751"/>
      <c r="AAF751"/>
      <c r="AAG751"/>
      <c r="AAH751"/>
      <c r="AAI751"/>
      <c r="AAJ751"/>
      <c r="AAK751"/>
      <c r="AAL751"/>
      <c r="AAM751"/>
      <c r="AAN751"/>
      <c r="AAO751"/>
      <c r="AAP751"/>
      <c r="AAQ751"/>
      <c r="AAR751"/>
      <c r="AAS751"/>
      <c r="AAT751"/>
      <c r="AAU751"/>
      <c r="AAV751"/>
      <c r="AAW751"/>
      <c r="AAX751"/>
      <c r="AAY751"/>
      <c r="AAZ751"/>
      <c r="ABA751"/>
      <c r="ABB751"/>
      <c r="ABC751"/>
      <c r="ABD751"/>
      <c r="ABE751"/>
      <c r="ABF751"/>
      <c r="ABG751"/>
      <c r="ABH751"/>
      <c r="ABI751"/>
      <c r="ABJ751"/>
      <c r="ABK751"/>
      <c r="ABL751"/>
      <c r="ABM751"/>
      <c r="ABN751"/>
      <c r="ABO751"/>
      <c r="ABP751"/>
      <c r="ABQ751"/>
      <c r="ABR751"/>
      <c r="ABS751"/>
      <c r="ABT751"/>
      <c r="ABU751"/>
      <c r="ABV751"/>
      <c r="ABW751"/>
      <c r="ABX751"/>
      <c r="ABY751"/>
    </row>
    <row r="752" spans="1:753" s="53" customFormat="1">
      <c r="A752" s="50">
        <v>98109</v>
      </c>
      <c r="B752" s="50"/>
      <c r="C752" s="51" t="s">
        <v>897</v>
      </c>
      <c r="D752" s="51"/>
      <c r="E752" s="51"/>
      <c r="F752" s="66">
        <v>240311</v>
      </c>
      <c r="G752" s="66"/>
      <c r="H752" s="66"/>
      <c r="I752" s="66">
        <v>13844</v>
      </c>
      <c r="J752" s="66"/>
      <c r="K752" s="66"/>
      <c r="L752" s="66">
        <v>58348</v>
      </c>
      <c r="M752" s="66"/>
      <c r="N752" s="66"/>
      <c r="O752" s="66">
        <v>34320</v>
      </c>
      <c r="P752" s="66"/>
      <c r="Q752" s="66"/>
      <c r="R752" s="66">
        <v>12163</v>
      </c>
      <c r="S752" s="66"/>
      <c r="T752" s="66"/>
      <c r="U752" s="66">
        <f t="shared" si="11"/>
        <v>118675</v>
      </c>
      <c r="V752" s="66"/>
      <c r="W752" s="67"/>
      <c r="X752" s="66"/>
      <c r="Y752" s="66">
        <v>6802</v>
      </c>
      <c r="Z752" s="66"/>
      <c r="AA752" s="66"/>
      <c r="AB752" s="66" t="s">
        <v>792</v>
      </c>
      <c r="AC752" s="66"/>
      <c r="AD752" s="66"/>
      <c r="AE752" s="66">
        <v>24551</v>
      </c>
      <c r="AF752" s="66"/>
      <c r="AG752" s="66"/>
      <c r="AH752" s="66">
        <v>31353</v>
      </c>
      <c r="AI752" s="66"/>
      <c r="AJ752" s="66"/>
      <c r="AK752" s="66"/>
      <c r="AL752" s="66"/>
      <c r="AM752" s="66">
        <v>80985</v>
      </c>
      <c r="AN752" s="66"/>
      <c r="AO752" s="66"/>
      <c r="AP752" s="66">
        <v>-7590</v>
      </c>
      <c r="AQ752" s="66"/>
      <c r="AR752" s="66"/>
      <c r="AS752" s="66">
        <v>73395</v>
      </c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  <c r="SF752"/>
      <c r="SG752"/>
      <c r="SH752"/>
      <c r="SI752"/>
      <c r="SJ752"/>
      <c r="SK752"/>
      <c r="SL752"/>
      <c r="SM752"/>
      <c r="SN752"/>
      <c r="SO752"/>
      <c r="SP752"/>
      <c r="SQ752"/>
      <c r="SR752"/>
      <c r="SS752"/>
      <c r="ST752"/>
      <c r="SU752"/>
      <c r="SV752"/>
      <c r="SW752"/>
      <c r="SX752"/>
      <c r="SY752"/>
      <c r="SZ752"/>
      <c r="TA752"/>
      <c r="TB752"/>
      <c r="TC752"/>
      <c r="TD752"/>
      <c r="TE752"/>
      <c r="TF752"/>
      <c r="TG752"/>
      <c r="TH752"/>
      <c r="TI752"/>
      <c r="TJ752"/>
      <c r="TK752"/>
      <c r="TL752"/>
      <c r="TM752"/>
      <c r="TN752"/>
      <c r="TO752"/>
      <c r="TP752"/>
      <c r="TQ752"/>
      <c r="TR752"/>
      <c r="TS752"/>
      <c r="TT752"/>
      <c r="TU752"/>
      <c r="TV752"/>
      <c r="TW752"/>
      <c r="TX752"/>
      <c r="TY752"/>
      <c r="TZ752"/>
      <c r="UA752"/>
      <c r="UB752"/>
      <c r="UC752"/>
      <c r="UD752"/>
      <c r="UE752"/>
      <c r="UF752"/>
      <c r="UG752"/>
      <c r="UH752"/>
      <c r="UI752"/>
      <c r="UJ752"/>
      <c r="UK752"/>
      <c r="UL752"/>
      <c r="UM752"/>
      <c r="UN752"/>
      <c r="UO752"/>
      <c r="UP752"/>
      <c r="UQ752"/>
      <c r="UR752"/>
      <c r="US752"/>
      <c r="UT752"/>
      <c r="UU752"/>
      <c r="UV752"/>
      <c r="UW752"/>
      <c r="UX752"/>
      <c r="UY752"/>
      <c r="UZ752"/>
      <c r="VA752"/>
      <c r="VB752"/>
      <c r="VC752"/>
      <c r="VD752"/>
      <c r="VE752"/>
      <c r="VF752"/>
      <c r="VG752"/>
      <c r="VH752"/>
      <c r="VI752"/>
      <c r="VJ752"/>
      <c r="VK752"/>
      <c r="VL752"/>
      <c r="VM752"/>
      <c r="VN752"/>
      <c r="VO752"/>
      <c r="VP752"/>
      <c r="VQ752"/>
      <c r="VR752"/>
      <c r="VS752"/>
      <c r="VT752"/>
      <c r="VU752"/>
      <c r="VV752"/>
      <c r="VW752"/>
      <c r="VX752"/>
      <c r="VY752"/>
      <c r="VZ752"/>
      <c r="WA752"/>
      <c r="WB752"/>
      <c r="WC752"/>
      <c r="WD752"/>
      <c r="WE752"/>
      <c r="WF752"/>
      <c r="WG752"/>
      <c r="WH752"/>
      <c r="WI752"/>
      <c r="WJ752"/>
      <c r="WK752"/>
      <c r="WL752"/>
      <c r="WM752"/>
      <c r="WN752"/>
      <c r="WO752"/>
      <c r="WP752"/>
      <c r="WQ752"/>
      <c r="WR752"/>
      <c r="WS752"/>
      <c r="WT752"/>
      <c r="WU752"/>
      <c r="WV752"/>
      <c r="WW752"/>
      <c r="WX752"/>
      <c r="WY752"/>
      <c r="WZ752"/>
      <c r="XA752"/>
      <c r="XB752"/>
      <c r="XC752"/>
      <c r="XD752"/>
      <c r="XE752"/>
      <c r="XF752"/>
      <c r="XG752"/>
      <c r="XH752"/>
      <c r="XI752"/>
      <c r="XJ752"/>
      <c r="XK752"/>
      <c r="XL752"/>
      <c r="XM752"/>
      <c r="XN752"/>
      <c r="XO752"/>
      <c r="XP752"/>
      <c r="XQ752"/>
      <c r="XR752"/>
      <c r="XS752"/>
      <c r="XT752"/>
      <c r="XU752"/>
      <c r="XV752"/>
      <c r="XW752"/>
      <c r="XX752"/>
      <c r="XY752"/>
      <c r="XZ752"/>
      <c r="YA752"/>
      <c r="YB752"/>
      <c r="YC752"/>
      <c r="YD752"/>
      <c r="YE752"/>
      <c r="YF752"/>
      <c r="YG752"/>
      <c r="YH752"/>
      <c r="YI752"/>
      <c r="YJ752"/>
      <c r="YK752"/>
      <c r="YL752"/>
      <c r="YM752"/>
      <c r="YN752"/>
      <c r="YO752"/>
      <c r="YP752"/>
      <c r="YQ752"/>
      <c r="YR752"/>
      <c r="YS752"/>
      <c r="YT752"/>
      <c r="YU752"/>
      <c r="YV752"/>
      <c r="YW752"/>
      <c r="YX752"/>
      <c r="YY752"/>
      <c r="YZ752"/>
      <c r="ZA752"/>
      <c r="ZB752"/>
      <c r="ZC752"/>
      <c r="ZD752"/>
      <c r="ZE752"/>
      <c r="ZF752"/>
      <c r="ZG752"/>
      <c r="ZH752"/>
      <c r="ZI752"/>
      <c r="ZJ752"/>
      <c r="ZK752"/>
      <c r="ZL752"/>
      <c r="ZM752"/>
      <c r="ZN752"/>
      <c r="ZO752"/>
      <c r="ZP752"/>
      <c r="ZQ752"/>
      <c r="ZR752"/>
      <c r="ZS752"/>
      <c r="ZT752"/>
      <c r="ZU752"/>
      <c r="ZV752"/>
      <c r="ZW752"/>
      <c r="ZX752"/>
      <c r="ZY752"/>
      <c r="ZZ752"/>
      <c r="AAA752"/>
      <c r="AAB752"/>
      <c r="AAC752"/>
      <c r="AAD752"/>
      <c r="AAE752"/>
      <c r="AAF752"/>
      <c r="AAG752"/>
      <c r="AAH752"/>
      <c r="AAI752"/>
      <c r="AAJ752"/>
      <c r="AAK752"/>
      <c r="AAL752"/>
      <c r="AAM752"/>
      <c r="AAN752"/>
      <c r="AAO752"/>
      <c r="AAP752"/>
      <c r="AAQ752"/>
      <c r="AAR752"/>
      <c r="AAS752"/>
      <c r="AAT752"/>
      <c r="AAU752"/>
      <c r="AAV752"/>
      <c r="AAW752"/>
      <c r="AAX752"/>
      <c r="AAY752"/>
      <c r="AAZ752"/>
      <c r="ABA752"/>
      <c r="ABB752"/>
      <c r="ABC752"/>
      <c r="ABD752"/>
      <c r="ABE752"/>
      <c r="ABF752"/>
      <c r="ABG752"/>
      <c r="ABH752"/>
      <c r="ABI752"/>
      <c r="ABJ752"/>
      <c r="ABK752"/>
      <c r="ABL752"/>
      <c r="ABM752"/>
      <c r="ABN752"/>
      <c r="ABO752"/>
      <c r="ABP752"/>
      <c r="ABQ752"/>
      <c r="ABR752"/>
      <c r="ABS752"/>
      <c r="ABT752"/>
      <c r="ABU752"/>
      <c r="ABV752"/>
      <c r="ABW752"/>
      <c r="ABX752"/>
      <c r="ABY752"/>
    </row>
    <row r="753" spans="1:753">
      <c r="A753" s="54">
        <v>98111</v>
      </c>
      <c r="B753" s="54"/>
      <c r="C753" s="55" t="s">
        <v>653</v>
      </c>
      <c r="D753" s="55"/>
      <c r="E753" s="55"/>
      <c r="F753" s="67">
        <v>1549569</v>
      </c>
      <c r="G753" s="67"/>
      <c r="H753" s="67"/>
      <c r="I753" s="67">
        <v>89270</v>
      </c>
      <c r="J753" s="67"/>
      <c r="K753" s="67"/>
      <c r="L753" s="67">
        <v>376238</v>
      </c>
      <c r="M753" s="67"/>
      <c r="N753" s="67"/>
      <c r="O753" s="67">
        <v>221300</v>
      </c>
      <c r="P753" s="67"/>
      <c r="Q753" s="67"/>
      <c r="R753" s="67" t="s">
        <v>793</v>
      </c>
      <c r="S753" s="67"/>
      <c r="T753" s="67"/>
      <c r="U753" s="67">
        <f t="shared" si="11"/>
        <v>686808</v>
      </c>
      <c r="V753" s="67"/>
      <c r="W753" s="67"/>
      <c r="X753" s="67"/>
      <c r="Y753" s="67">
        <v>43863</v>
      </c>
      <c r="Z753" s="67"/>
      <c r="AA753" s="67"/>
      <c r="AB753" s="67" t="s">
        <v>792</v>
      </c>
      <c r="AC753" s="67"/>
      <c r="AD753" s="67"/>
      <c r="AE753" s="67">
        <v>66610</v>
      </c>
      <c r="AF753" s="67"/>
      <c r="AG753" s="67"/>
      <c r="AH753" s="67">
        <v>110473</v>
      </c>
      <c r="AI753" s="67"/>
      <c r="AJ753" s="67"/>
      <c r="AK753" s="67"/>
      <c r="AL753" s="67"/>
      <c r="AM753" s="67">
        <v>522206</v>
      </c>
      <c r="AN753" s="67"/>
      <c r="AO753" s="67"/>
      <c r="AP753" s="67">
        <v>-21506</v>
      </c>
      <c r="AQ753" s="67"/>
      <c r="AR753" s="67"/>
      <c r="AS753" s="67">
        <v>500700</v>
      </c>
    </row>
    <row r="754" spans="1:753">
      <c r="A754" s="54">
        <v>98113</v>
      </c>
      <c r="B754" s="54"/>
      <c r="C754" s="55" t="s">
        <v>654</v>
      </c>
      <c r="D754" s="55"/>
      <c r="E754" s="55"/>
      <c r="F754" s="67">
        <v>70581</v>
      </c>
      <c r="G754" s="67"/>
      <c r="H754" s="67"/>
      <c r="I754" s="67">
        <v>4066</v>
      </c>
      <c r="J754" s="67"/>
      <c r="K754" s="67"/>
      <c r="L754" s="67">
        <v>17137</v>
      </c>
      <c r="M754" s="67"/>
      <c r="N754" s="67"/>
      <c r="O754" s="67">
        <v>10080</v>
      </c>
      <c r="P754" s="67"/>
      <c r="Q754" s="67"/>
      <c r="R754" s="67">
        <v>11739</v>
      </c>
      <c r="S754" s="67"/>
      <c r="T754" s="67"/>
      <c r="U754" s="67">
        <f t="shared" si="11"/>
        <v>43022</v>
      </c>
      <c r="V754" s="67"/>
      <c r="W754" s="67"/>
      <c r="X754" s="67"/>
      <c r="Y754" s="67">
        <v>1998</v>
      </c>
      <c r="Z754" s="67"/>
      <c r="AA754" s="67"/>
      <c r="AB754" s="67" t="s">
        <v>792</v>
      </c>
      <c r="AC754" s="67"/>
      <c r="AD754" s="67"/>
      <c r="AE754" s="67" t="s">
        <v>793</v>
      </c>
      <c r="AF754" s="67"/>
      <c r="AG754" s="67"/>
      <c r="AH754" s="67">
        <v>1998</v>
      </c>
      <c r="AI754" s="67"/>
      <c r="AJ754" s="67"/>
      <c r="AK754" s="67"/>
      <c r="AL754" s="67"/>
      <c r="AM754" s="67">
        <v>23786</v>
      </c>
      <c r="AN754" s="67"/>
      <c r="AO754" s="67"/>
      <c r="AP754" s="67">
        <v>4647</v>
      </c>
      <c r="AQ754" s="67"/>
      <c r="AR754" s="67"/>
      <c r="AS754" s="67">
        <v>28433</v>
      </c>
    </row>
    <row r="755" spans="1:753">
      <c r="A755" s="54">
        <v>98121</v>
      </c>
      <c r="B755" s="54"/>
      <c r="C755" s="55" t="s">
        <v>655</v>
      </c>
      <c r="D755" s="55"/>
      <c r="E755" s="55"/>
      <c r="F755" s="67">
        <v>307072</v>
      </c>
      <c r="G755" s="67"/>
      <c r="H755" s="67"/>
      <c r="I755" s="67">
        <v>17690</v>
      </c>
      <c r="J755" s="67"/>
      <c r="K755" s="67"/>
      <c r="L755" s="67">
        <v>74558</v>
      </c>
      <c r="M755" s="67"/>
      <c r="N755" s="67"/>
      <c r="O755" s="67">
        <v>43854</v>
      </c>
      <c r="P755" s="67"/>
      <c r="Q755" s="67"/>
      <c r="R755" s="67">
        <v>2134</v>
      </c>
      <c r="S755" s="67"/>
      <c r="T755" s="67"/>
      <c r="U755" s="67">
        <f t="shared" si="11"/>
        <v>138236</v>
      </c>
      <c r="V755" s="67"/>
      <c r="W755" s="67"/>
      <c r="X755" s="67"/>
      <c r="Y755" s="67">
        <v>8692</v>
      </c>
      <c r="Z755" s="67"/>
      <c r="AA755" s="67"/>
      <c r="AB755" s="67" t="s">
        <v>792</v>
      </c>
      <c r="AC755" s="67"/>
      <c r="AD755" s="67"/>
      <c r="AE755" s="67">
        <v>25239</v>
      </c>
      <c r="AF755" s="67"/>
      <c r="AG755" s="67"/>
      <c r="AH755" s="67">
        <v>33931</v>
      </c>
      <c r="AI755" s="67"/>
      <c r="AJ755" s="67"/>
      <c r="AK755" s="67"/>
      <c r="AL755" s="67"/>
      <c r="AM755" s="67">
        <v>103484</v>
      </c>
      <c r="AN755" s="67"/>
      <c r="AO755" s="67"/>
      <c r="AP755" s="67">
        <v>-5712</v>
      </c>
      <c r="AQ755" s="67"/>
      <c r="AR755" s="67"/>
      <c r="AS755" s="67">
        <v>97772</v>
      </c>
    </row>
    <row r="756" spans="1:753" s="38" customFormat="1">
      <c r="A756" s="54">
        <v>98131</v>
      </c>
      <c r="B756" s="54"/>
      <c r="C756" s="55" t="s">
        <v>656</v>
      </c>
      <c r="D756" s="55"/>
      <c r="E756" s="55"/>
      <c r="F756" s="68">
        <v>385445</v>
      </c>
      <c r="G756" s="68"/>
      <c r="H756" s="68"/>
      <c r="I756" s="68">
        <v>22205</v>
      </c>
      <c r="J756" s="68"/>
      <c r="K756" s="68"/>
      <c r="L756" s="68">
        <v>93586</v>
      </c>
      <c r="M756" s="68"/>
      <c r="N756" s="68"/>
      <c r="O756" s="68">
        <v>55047</v>
      </c>
      <c r="P756" s="68"/>
      <c r="Q756" s="68"/>
      <c r="R756" s="68" t="s">
        <v>793</v>
      </c>
      <c r="S756" s="68"/>
      <c r="T756" s="68"/>
      <c r="U756" s="68">
        <f t="shared" si="11"/>
        <v>170838</v>
      </c>
      <c r="V756" s="68"/>
      <c r="W756" s="68"/>
      <c r="X756" s="68"/>
      <c r="Y756" s="68">
        <v>10911</v>
      </c>
      <c r="Z756" s="68"/>
      <c r="AA756" s="68"/>
      <c r="AB756" s="68" t="s">
        <v>792</v>
      </c>
      <c r="AC756" s="68"/>
      <c r="AD756" s="68"/>
      <c r="AE756" s="68">
        <v>53749</v>
      </c>
      <c r="AF756" s="68"/>
      <c r="AG756" s="68"/>
      <c r="AH756" s="68">
        <v>64660</v>
      </c>
      <c r="AI756" s="68"/>
      <c r="AJ756" s="68"/>
      <c r="AK756" s="68"/>
      <c r="AL756" s="68"/>
      <c r="AM756" s="68">
        <v>129895</v>
      </c>
      <c r="AN756" s="68"/>
      <c r="AO756" s="68"/>
      <c r="AP756" s="68">
        <v>-23653</v>
      </c>
      <c r="AQ756" s="68"/>
      <c r="AR756" s="68"/>
      <c r="AS756" s="68">
        <v>106242</v>
      </c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  <c r="JN756"/>
      <c r="JO756"/>
      <c r="JP756"/>
      <c r="JQ756"/>
      <c r="JR756"/>
      <c r="JS756"/>
      <c r="JT756"/>
      <c r="JU756"/>
      <c r="JV756"/>
      <c r="JW756"/>
      <c r="JX756"/>
      <c r="JY756"/>
      <c r="JZ756"/>
      <c r="KA756"/>
      <c r="KB756"/>
      <c r="KC756"/>
      <c r="KD756"/>
      <c r="KE756"/>
      <c r="KF756"/>
      <c r="KG756"/>
      <c r="KH756"/>
      <c r="KI756"/>
      <c r="KJ756"/>
      <c r="KK756"/>
      <c r="KL756"/>
      <c r="KM756"/>
      <c r="KN756"/>
      <c r="KO756"/>
      <c r="KP756"/>
      <c r="KQ756"/>
      <c r="KR756"/>
      <c r="KS756"/>
      <c r="KT756"/>
      <c r="KU756"/>
      <c r="KV756"/>
      <c r="KW756"/>
      <c r="KX756"/>
      <c r="KY756"/>
      <c r="KZ756"/>
      <c r="LA756"/>
      <c r="LB756"/>
      <c r="LC756"/>
      <c r="LD756"/>
      <c r="LE756"/>
      <c r="LF756"/>
      <c r="LG756"/>
      <c r="LH756"/>
      <c r="LI756"/>
      <c r="LJ756"/>
      <c r="LK756"/>
      <c r="LL756"/>
      <c r="LM756"/>
      <c r="LN756"/>
      <c r="LO756"/>
      <c r="LP756"/>
      <c r="LQ756"/>
      <c r="LR756"/>
      <c r="LS756"/>
      <c r="LT756"/>
      <c r="LU756"/>
      <c r="LV756"/>
      <c r="LW756"/>
      <c r="LX756"/>
      <c r="LY756"/>
      <c r="LZ756"/>
      <c r="MA756"/>
      <c r="MB756"/>
      <c r="MC756"/>
      <c r="MD756"/>
      <c r="ME756"/>
      <c r="MF756"/>
      <c r="MG756"/>
      <c r="MH756"/>
      <c r="MI756"/>
      <c r="MJ756"/>
      <c r="MK756"/>
      <c r="ML756"/>
      <c r="MM756"/>
      <c r="MN756"/>
      <c r="MO756"/>
      <c r="MP756"/>
      <c r="MQ756"/>
      <c r="MR756"/>
      <c r="MS756"/>
      <c r="MT756"/>
      <c r="MU756"/>
      <c r="MV756"/>
      <c r="MW756"/>
      <c r="MX756"/>
      <c r="MY756"/>
      <c r="MZ756"/>
      <c r="NA756"/>
      <c r="NB756"/>
      <c r="NC756"/>
      <c r="ND756"/>
      <c r="NE756"/>
      <c r="NF756"/>
      <c r="NG756"/>
      <c r="NH756"/>
      <c r="NI756"/>
      <c r="NJ756"/>
      <c r="NK756"/>
      <c r="NL756"/>
      <c r="NM756"/>
      <c r="NN756"/>
      <c r="NO756"/>
      <c r="NP756"/>
      <c r="NQ756"/>
      <c r="NR756"/>
      <c r="NS756"/>
      <c r="NT756"/>
      <c r="NU756"/>
      <c r="NV756"/>
      <c r="NW756"/>
      <c r="NX756"/>
      <c r="NY756"/>
      <c r="NZ756"/>
      <c r="OA756"/>
      <c r="OB756"/>
      <c r="OC756"/>
      <c r="OD756"/>
      <c r="OE756"/>
      <c r="OF756"/>
      <c r="OG756"/>
      <c r="OH756"/>
      <c r="OI756"/>
      <c r="OJ756"/>
      <c r="OK756"/>
      <c r="OL756"/>
      <c r="OM756"/>
      <c r="ON756"/>
      <c r="OO756"/>
      <c r="OP756"/>
      <c r="OQ756"/>
      <c r="OR756"/>
      <c r="OS756"/>
      <c r="OT756"/>
      <c r="OU756"/>
      <c r="OV756"/>
      <c r="OW756"/>
      <c r="OX756"/>
      <c r="OY756"/>
      <c r="OZ756"/>
      <c r="PA756"/>
      <c r="PB756"/>
      <c r="PC756"/>
      <c r="PD756"/>
      <c r="PE756"/>
      <c r="PF756"/>
      <c r="PG756"/>
      <c r="PH756"/>
      <c r="PI756"/>
      <c r="PJ756"/>
      <c r="PK756"/>
      <c r="PL756"/>
      <c r="PM756"/>
      <c r="PN756"/>
      <c r="PO756"/>
      <c r="PP756"/>
      <c r="PQ756"/>
      <c r="PR756"/>
      <c r="PS756"/>
      <c r="PT756"/>
      <c r="PU756"/>
      <c r="PV756"/>
      <c r="PW756"/>
      <c r="PX756"/>
      <c r="PY756"/>
      <c r="PZ756"/>
      <c r="QA756"/>
      <c r="QB756"/>
      <c r="QC756"/>
      <c r="QD756"/>
      <c r="QE756"/>
      <c r="QF756"/>
      <c r="QG756"/>
      <c r="QH756"/>
      <c r="QI756"/>
      <c r="QJ756"/>
      <c r="QK756"/>
      <c r="QL756"/>
      <c r="QM756"/>
      <c r="QN756"/>
      <c r="QO756"/>
      <c r="QP756"/>
      <c r="QQ756"/>
      <c r="QR756"/>
      <c r="QS756"/>
      <c r="QT756"/>
      <c r="QU756"/>
      <c r="QV756"/>
      <c r="QW756"/>
      <c r="QX756"/>
      <c r="QY756"/>
      <c r="QZ756"/>
      <c r="RA756"/>
      <c r="RB756"/>
      <c r="RC756"/>
      <c r="RD756"/>
      <c r="RE756"/>
      <c r="RF756"/>
      <c r="RG756"/>
      <c r="RH756"/>
      <c r="RI756"/>
      <c r="RJ756"/>
      <c r="RK756"/>
      <c r="RL756"/>
      <c r="RM756"/>
      <c r="RN756"/>
      <c r="RO756"/>
      <c r="RP756"/>
      <c r="RQ756"/>
      <c r="RR756"/>
      <c r="RS756"/>
      <c r="RT756"/>
      <c r="RU756"/>
      <c r="RV756"/>
      <c r="RW756"/>
      <c r="RX756"/>
      <c r="RY756"/>
      <c r="RZ756"/>
      <c r="SA756"/>
      <c r="SB756"/>
      <c r="SC756"/>
      <c r="SD756"/>
      <c r="SE756"/>
      <c r="SF756"/>
      <c r="SG756"/>
      <c r="SH756"/>
      <c r="SI756"/>
      <c r="SJ756"/>
      <c r="SK756"/>
      <c r="SL756"/>
      <c r="SM756"/>
      <c r="SN756"/>
      <c r="SO756"/>
      <c r="SP756"/>
      <c r="SQ756"/>
      <c r="SR756"/>
      <c r="SS756"/>
      <c r="ST756"/>
      <c r="SU756"/>
      <c r="SV756"/>
      <c r="SW756"/>
      <c r="SX756"/>
      <c r="SY756"/>
      <c r="SZ756"/>
      <c r="TA756"/>
      <c r="TB756"/>
      <c r="TC756"/>
      <c r="TD756"/>
      <c r="TE756"/>
      <c r="TF756"/>
      <c r="TG756"/>
      <c r="TH756"/>
      <c r="TI756"/>
      <c r="TJ756"/>
      <c r="TK756"/>
      <c r="TL756"/>
      <c r="TM756"/>
      <c r="TN756"/>
      <c r="TO756"/>
      <c r="TP756"/>
      <c r="TQ756"/>
      <c r="TR756"/>
      <c r="TS756"/>
      <c r="TT756"/>
      <c r="TU756"/>
      <c r="TV756"/>
      <c r="TW756"/>
      <c r="TX756"/>
      <c r="TY756"/>
      <c r="TZ756"/>
      <c r="UA756"/>
      <c r="UB756"/>
      <c r="UC756"/>
      <c r="UD756"/>
      <c r="UE756"/>
      <c r="UF756"/>
      <c r="UG756"/>
      <c r="UH756"/>
      <c r="UI756"/>
      <c r="UJ756"/>
      <c r="UK756"/>
      <c r="UL756"/>
      <c r="UM756"/>
      <c r="UN756"/>
      <c r="UO756"/>
      <c r="UP756"/>
      <c r="UQ756"/>
      <c r="UR756"/>
      <c r="US756"/>
      <c r="UT756"/>
      <c r="UU756"/>
      <c r="UV756"/>
      <c r="UW756"/>
      <c r="UX756"/>
      <c r="UY756"/>
      <c r="UZ756"/>
      <c r="VA756"/>
      <c r="VB756"/>
      <c r="VC756"/>
      <c r="VD756"/>
      <c r="VE756"/>
      <c r="VF756"/>
      <c r="VG756"/>
      <c r="VH756"/>
      <c r="VI756"/>
      <c r="VJ756"/>
      <c r="VK756"/>
      <c r="VL756"/>
      <c r="VM756"/>
      <c r="VN756"/>
      <c r="VO756"/>
      <c r="VP756"/>
      <c r="VQ756"/>
      <c r="VR756"/>
      <c r="VS756"/>
      <c r="VT756"/>
      <c r="VU756"/>
      <c r="VV756"/>
      <c r="VW756"/>
      <c r="VX756"/>
      <c r="VY756"/>
      <c r="VZ756"/>
      <c r="WA756"/>
      <c r="WB756"/>
      <c r="WC756"/>
      <c r="WD756"/>
      <c r="WE756"/>
      <c r="WF756"/>
      <c r="WG756"/>
      <c r="WH756"/>
      <c r="WI756"/>
      <c r="WJ756"/>
      <c r="WK756"/>
      <c r="WL756"/>
      <c r="WM756"/>
      <c r="WN756"/>
      <c r="WO756"/>
      <c r="WP756"/>
      <c r="WQ756"/>
      <c r="WR756"/>
      <c r="WS756"/>
      <c r="WT756"/>
      <c r="WU756"/>
      <c r="WV756"/>
      <c r="WW756"/>
      <c r="WX756"/>
      <c r="WY756"/>
      <c r="WZ756"/>
      <c r="XA756"/>
      <c r="XB756"/>
      <c r="XC756"/>
      <c r="XD756"/>
      <c r="XE756"/>
      <c r="XF756"/>
      <c r="XG756"/>
      <c r="XH756"/>
      <c r="XI756"/>
      <c r="XJ756"/>
      <c r="XK756"/>
      <c r="XL756"/>
      <c r="XM756"/>
      <c r="XN756"/>
      <c r="XO756"/>
      <c r="XP756"/>
      <c r="XQ756"/>
      <c r="XR756"/>
      <c r="XS756"/>
      <c r="XT756"/>
      <c r="XU756"/>
      <c r="XV756"/>
      <c r="XW756"/>
      <c r="XX756"/>
      <c r="XY756"/>
      <c r="XZ756"/>
      <c r="YA756"/>
      <c r="YB756"/>
      <c r="YC756"/>
      <c r="YD756"/>
      <c r="YE756"/>
      <c r="YF756"/>
      <c r="YG756"/>
      <c r="YH756"/>
      <c r="YI756"/>
      <c r="YJ756"/>
      <c r="YK756"/>
      <c r="YL756"/>
      <c r="YM756"/>
      <c r="YN756"/>
      <c r="YO756"/>
      <c r="YP756"/>
      <c r="YQ756"/>
      <c r="YR756"/>
      <c r="YS756"/>
      <c r="YT756"/>
      <c r="YU756"/>
      <c r="YV756"/>
      <c r="YW756"/>
      <c r="YX756"/>
      <c r="YY756"/>
      <c r="YZ756"/>
      <c r="ZA756"/>
      <c r="ZB756"/>
      <c r="ZC756"/>
      <c r="ZD756"/>
      <c r="ZE756"/>
      <c r="ZF756"/>
      <c r="ZG756"/>
      <c r="ZH756"/>
      <c r="ZI756"/>
      <c r="ZJ756"/>
      <c r="ZK756"/>
      <c r="ZL756"/>
      <c r="ZM756"/>
      <c r="ZN756"/>
      <c r="ZO756"/>
      <c r="ZP756"/>
      <c r="ZQ756"/>
      <c r="ZR756"/>
      <c r="ZS756"/>
      <c r="ZT756"/>
      <c r="ZU756"/>
      <c r="ZV756"/>
      <c r="ZW756"/>
      <c r="ZX756"/>
      <c r="ZY756"/>
      <c r="ZZ756"/>
      <c r="AAA756"/>
      <c r="AAB756"/>
      <c r="AAC756"/>
      <c r="AAD756"/>
      <c r="AAE756"/>
      <c r="AAF756"/>
      <c r="AAG756"/>
      <c r="AAH756"/>
      <c r="AAI756"/>
      <c r="AAJ756"/>
      <c r="AAK756"/>
      <c r="AAL756"/>
      <c r="AAM756"/>
      <c r="AAN756"/>
      <c r="AAO756"/>
      <c r="AAP756"/>
      <c r="AAQ756"/>
      <c r="AAR756"/>
      <c r="AAS756"/>
      <c r="AAT756"/>
      <c r="AAU756"/>
      <c r="AAV756"/>
      <c r="AAW756"/>
      <c r="AAX756"/>
      <c r="AAY756"/>
      <c r="AAZ756"/>
      <c r="ABA756"/>
      <c r="ABB756"/>
      <c r="ABC756"/>
      <c r="ABD756"/>
      <c r="ABE756"/>
      <c r="ABF756"/>
      <c r="ABG756"/>
      <c r="ABH756"/>
      <c r="ABI756"/>
      <c r="ABJ756"/>
      <c r="ABK756"/>
      <c r="ABL756"/>
      <c r="ABM756"/>
      <c r="ABN756"/>
      <c r="ABO756"/>
      <c r="ABP756"/>
      <c r="ABQ756"/>
      <c r="ABR756"/>
      <c r="ABS756"/>
      <c r="ABT756"/>
      <c r="ABU756"/>
      <c r="ABV756"/>
      <c r="ABW756"/>
      <c r="ABX756"/>
      <c r="ABY756"/>
    </row>
    <row r="757" spans="1:753">
      <c r="A757" s="54">
        <v>98141</v>
      </c>
      <c r="B757" s="54"/>
      <c r="C757" s="55" t="s">
        <v>657</v>
      </c>
      <c r="D757" s="55"/>
      <c r="E757" s="55"/>
      <c r="F757" s="67">
        <v>463817</v>
      </c>
      <c r="G757" s="67"/>
      <c r="H757" s="68"/>
      <c r="I757" s="67">
        <v>26720</v>
      </c>
      <c r="J757" s="67"/>
      <c r="K757" s="68"/>
      <c r="L757" s="67">
        <v>112616</v>
      </c>
      <c r="M757" s="67"/>
      <c r="N757" s="68"/>
      <c r="O757" s="67">
        <v>66239</v>
      </c>
      <c r="P757" s="67"/>
      <c r="Q757" s="68"/>
      <c r="R757" s="67">
        <v>5226</v>
      </c>
      <c r="S757" s="67"/>
      <c r="T757" s="68"/>
      <c r="U757" s="67">
        <f t="shared" si="11"/>
        <v>210801</v>
      </c>
      <c r="V757" s="67"/>
      <c r="W757" s="67"/>
      <c r="X757" s="68"/>
      <c r="Y757" s="67">
        <v>13129</v>
      </c>
      <c r="Z757" s="67"/>
      <c r="AA757" s="68"/>
      <c r="AB757" s="67" t="s">
        <v>792</v>
      </c>
      <c r="AC757" s="67"/>
      <c r="AD757" s="68"/>
      <c r="AE757" s="67">
        <v>22375</v>
      </c>
      <c r="AF757" s="67"/>
      <c r="AG757" s="68"/>
      <c r="AH757" s="67">
        <v>35504</v>
      </c>
      <c r="AI757" s="67"/>
      <c r="AJ757" s="68"/>
      <c r="AK757" s="67"/>
      <c r="AL757" s="68"/>
      <c r="AM757" s="67">
        <v>156307</v>
      </c>
      <c r="AN757" s="67"/>
      <c r="AO757" s="68"/>
      <c r="AP757" s="67">
        <v>-11630</v>
      </c>
      <c r="AQ757" s="67"/>
      <c r="AR757" s="68"/>
      <c r="AS757" s="67">
        <v>144677</v>
      </c>
    </row>
    <row r="758" spans="1:753">
      <c r="A758" s="54">
        <v>98147</v>
      </c>
      <c r="B758" s="54"/>
      <c r="C758" s="55" t="s">
        <v>898</v>
      </c>
      <c r="D758" s="55"/>
      <c r="E758" s="55"/>
      <c r="F758" s="67">
        <v>19708</v>
      </c>
      <c r="G758" s="67"/>
      <c r="H758" s="67"/>
      <c r="I758" s="67">
        <v>1135</v>
      </c>
      <c r="J758" s="67"/>
      <c r="K758" s="67"/>
      <c r="L758" s="67">
        <v>4785</v>
      </c>
      <c r="M758" s="67"/>
      <c r="N758" s="67"/>
      <c r="O758" s="67">
        <v>2815</v>
      </c>
      <c r="P758" s="67"/>
      <c r="Q758" s="67"/>
      <c r="R758" s="67">
        <v>8231</v>
      </c>
      <c r="S758" s="67"/>
      <c r="T758" s="67"/>
      <c r="U758" s="67">
        <f t="shared" si="11"/>
        <v>16966</v>
      </c>
      <c r="V758" s="67"/>
      <c r="W758" s="67"/>
      <c r="X758" s="67"/>
      <c r="Y758" s="67">
        <v>558</v>
      </c>
      <c r="Z758" s="67"/>
      <c r="AA758" s="67"/>
      <c r="AB758" s="67" t="s">
        <v>792</v>
      </c>
      <c r="AC758" s="67"/>
      <c r="AD758" s="67"/>
      <c r="AE758" s="67" t="s">
        <v>793</v>
      </c>
      <c r="AF758" s="67"/>
      <c r="AG758" s="67"/>
      <c r="AH758" s="67">
        <v>558</v>
      </c>
      <c r="AI758" s="67"/>
      <c r="AJ758" s="67"/>
      <c r="AK758" s="67"/>
      <c r="AL758" s="67"/>
      <c r="AM758" s="67">
        <v>6641</v>
      </c>
      <c r="AN758" s="67"/>
      <c r="AO758" s="67"/>
      <c r="AP758" s="67">
        <v>3295</v>
      </c>
      <c r="AQ758" s="67"/>
      <c r="AR758" s="67"/>
      <c r="AS758" s="67">
        <v>9936</v>
      </c>
    </row>
    <row r="759" spans="1:753" s="52" customFormat="1">
      <c r="A759" s="50">
        <v>98161</v>
      </c>
      <c r="B759" s="50"/>
      <c r="C759" s="51" t="s">
        <v>658</v>
      </c>
      <c r="D759" s="51"/>
      <c r="E759" s="51"/>
      <c r="F759" s="65">
        <v>11152</v>
      </c>
      <c r="G759" s="65"/>
      <c r="H759" s="65"/>
      <c r="I759" s="65">
        <v>642</v>
      </c>
      <c r="J759" s="65"/>
      <c r="K759" s="65"/>
      <c r="L759" s="65">
        <v>2708</v>
      </c>
      <c r="M759" s="65"/>
      <c r="N759" s="65"/>
      <c r="O759" s="65">
        <v>1593</v>
      </c>
      <c r="P759" s="65"/>
      <c r="Q759" s="65"/>
      <c r="R759" s="65">
        <v>2689</v>
      </c>
      <c r="S759" s="65"/>
      <c r="T759" s="65"/>
      <c r="U759" s="65">
        <f t="shared" si="11"/>
        <v>7632</v>
      </c>
      <c r="V759" s="65"/>
      <c r="W759" s="68"/>
      <c r="X759" s="65"/>
      <c r="Y759" s="65">
        <v>316</v>
      </c>
      <c r="Z759" s="65"/>
      <c r="AA759" s="65"/>
      <c r="AB759" s="65" t="s">
        <v>792</v>
      </c>
      <c r="AC759" s="65"/>
      <c r="AD759" s="65"/>
      <c r="AE759" s="65" t="s">
        <v>793</v>
      </c>
      <c r="AF759" s="65"/>
      <c r="AG759" s="65"/>
      <c r="AH759" s="65">
        <v>316</v>
      </c>
      <c r="AI759" s="65"/>
      <c r="AJ759" s="65"/>
      <c r="AK759" s="65"/>
      <c r="AL759" s="65"/>
      <c r="AM759" s="65">
        <v>3758</v>
      </c>
      <c r="AN759" s="65"/>
      <c r="AO759" s="65"/>
      <c r="AP759" s="65">
        <v>1075</v>
      </c>
      <c r="AQ759" s="65"/>
      <c r="AR759" s="65"/>
      <c r="AS759" s="65">
        <v>4833</v>
      </c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  <c r="SF759"/>
      <c r="SG759"/>
      <c r="SH759"/>
      <c r="SI759"/>
      <c r="SJ759"/>
      <c r="SK759"/>
      <c r="SL759"/>
      <c r="SM759"/>
      <c r="SN759"/>
      <c r="SO759"/>
      <c r="SP759"/>
      <c r="SQ759"/>
      <c r="SR759"/>
      <c r="SS759"/>
      <c r="ST759"/>
      <c r="SU759"/>
      <c r="SV759"/>
      <c r="SW759"/>
      <c r="SX759"/>
      <c r="SY759"/>
      <c r="SZ759"/>
      <c r="TA759"/>
      <c r="TB759"/>
      <c r="TC759"/>
      <c r="TD759"/>
      <c r="TE759"/>
      <c r="TF759"/>
      <c r="TG759"/>
      <c r="TH759"/>
      <c r="TI759"/>
      <c r="TJ759"/>
      <c r="TK759"/>
      <c r="TL759"/>
      <c r="TM759"/>
      <c r="TN759"/>
      <c r="TO759"/>
      <c r="TP759"/>
      <c r="TQ759"/>
      <c r="TR759"/>
      <c r="TS759"/>
      <c r="TT759"/>
      <c r="TU759"/>
      <c r="TV759"/>
      <c r="TW759"/>
      <c r="TX759"/>
      <c r="TY759"/>
      <c r="TZ759"/>
      <c r="UA759"/>
      <c r="UB759"/>
      <c r="UC759"/>
      <c r="UD759"/>
      <c r="UE759"/>
      <c r="UF759"/>
      <c r="UG759"/>
      <c r="UH759"/>
      <c r="UI759"/>
      <c r="UJ759"/>
      <c r="UK759"/>
      <c r="UL759"/>
      <c r="UM759"/>
      <c r="UN759"/>
      <c r="UO759"/>
      <c r="UP759"/>
      <c r="UQ759"/>
      <c r="UR759"/>
      <c r="US759"/>
      <c r="UT759"/>
      <c r="UU759"/>
      <c r="UV759"/>
      <c r="UW759"/>
      <c r="UX759"/>
      <c r="UY759"/>
      <c r="UZ759"/>
      <c r="VA759"/>
      <c r="VB759"/>
      <c r="VC759"/>
      <c r="VD759"/>
      <c r="VE759"/>
      <c r="VF759"/>
      <c r="VG759"/>
      <c r="VH759"/>
      <c r="VI759"/>
      <c r="VJ759"/>
      <c r="VK759"/>
      <c r="VL759"/>
      <c r="VM759"/>
      <c r="VN759"/>
      <c r="VO759"/>
      <c r="VP759"/>
      <c r="VQ759"/>
      <c r="VR759"/>
      <c r="VS759"/>
      <c r="VT759"/>
      <c r="VU759"/>
      <c r="VV759"/>
      <c r="VW759"/>
      <c r="VX759"/>
      <c r="VY759"/>
      <c r="VZ759"/>
      <c r="WA759"/>
      <c r="WB759"/>
      <c r="WC759"/>
      <c r="WD759"/>
      <c r="WE759"/>
      <c r="WF759"/>
      <c r="WG759"/>
      <c r="WH759"/>
      <c r="WI759"/>
      <c r="WJ759"/>
      <c r="WK759"/>
      <c r="WL759"/>
      <c r="WM759"/>
      <c r="WN759"/>
      <c r="WO759"/>
      <c r="WP759"/>
      <c r="WQ759"/>
      <c r="WR759"/>
      <c r="WS759"/>
      <c r="WT759"/>
      <c r="WU759"/>
      <c r="WV759"/>
      <c r="WW759"/>
      <c r="WX759"/>
      <c r="WY759"/>
      <c r="WZ759"/>
      <c r="XA759"/>
      <c r="XB759"/>
      <c r="XC759"/>
      <c r="XD759"/>
      <c r="XE759"/>
      <c r="XF759"/>
      <c r="XG759"/>
      <c r="XH759"/>
      <c r="XI759"/>
      <c r="XJ759"/>
      <c r="XK759"/>
      <c r="XL759"/>
      <c r="XM759"/>
      <c r="XN759"/>
      <c r="XO759"/>
      <c r="XP759"/>
      <c r="XQ759"/>
      <c r="XR759"/>
      <c r="XS759"/>
      <c r="XT759"/>
      <c r="XU759"/>
      <c r="XV759"/>
      <c r="XW759"/>
      <c r="XX759"/>
      <c r="XY759"/>
      <c r="XZ759"/>
      <c r="YA759"/>
      <c r="YB759"/>
      <c r="YC759"/>
      <c r="YD759"/>
      <c r="YE759"/>
      <c r="YF759"/>
      <c r="YG759"/>
      <c r="YH759"/>
      <c r="YI759"/>
      <c r="YJ759"/>
      <c r="YK759"/>
      <c r="YL759"/>
      <c r="YM759"/>
      <c r="YN759"/>
      <c r="YO759"/>
      <c r="YP759"/>
      <c r="YQ759"/>
      <c r="YR759"/>
      <c r="YS759"/>
      <c r="YT759"/>
      <c r="YU759"/>
      <c r="YV759"/>
      <c r="YW759"/>
      <c r="YX759"/>
      <c r="YY759"/>
      <c r="YZ759"/>
      <c r="ZA759"/>
      <c r="ZB759"/>
      <c r="ZC759"/>
      <c r="ZD759"/>
      <c r="ZE759"/>
      <c r="ZF759"/>
      <c r="ZG759"/>
      <c r="ZH759"/>
      <c r="ZI759"/>
      <c r="ZJ759"/>
      <c r="ZK759"/>
      <c r="ZL759"/>
      <c r="ZM759"/>
      <c r="ZN759"/>
      <c r="ZO759"/>
      <c r="ZP759"/>
      <c r="ZQ759"/>
      <c r="ZR759"/>
      <c r="ZS759"/>
      <c r="ZT759"/>
      <c r="ZU759"/>
      <c r="ZV759"/>
      <c r="ZW759"/>
      <c r="ZX759"/>
      <c r="ZY759"/>
      <c r="ZZ759"/>
      <c r="AAA759"/>
      <c r="AAB759"/>
      <c r="AAC759"/>
      <c r="AAD759"/>
      <c r="AAE759"/>
      <c r="AAF759"/>
      <c r="AAG759"/>
      <c r="AAH759"/>
      <c r="AAI759"/>
      <c r="AAJ759"/>
      <c r="AAK759"/>
      <c r="AAL759"/>
      <c r="AAM759"/>
      <c r="AAN759"/>
      <c r="AAO759"/>
      <c r="AAP759"/>
      <c r="AAQ759"/>
      <c r="AAR759"/>
      <c r="AAS759"/>
      <c r="AAT759"/>
      <c r="AAU759"/>
      <c r="AAV759"/>
      <c r="AAW759"/>
      <c r="AAX759"/>
      <c r="AAY759"/>
      <c r="AAZ759"/>
      <c r="ABA759"/>
      <c r="ABB759"/>
      <c r="ABC759"/>
      <c r="ABD759"/>
      <c r="ABE759"/>
      <c r="ABF759"/>
      <c r="ABG759"/>
      <c r="ABH759"/>
      <c r="ABI759"/>
      <c r="ABJ759"/>
      <c r="ABK759"/>
      <c r="ABL759"/>
      <c r="ABM759"/>
      <c r="ABN759"/>
      <c r="ABO759"/>
      <c r="ABP759"/>
      <c r="ABQ759"/>
      <c r="ABR759"/>
      <c r="ABS759"/>
      <c r="ABT759"/>
      <c r="ABU759"/>
      <c r="ABV759"/>
      <c r="ABW759"/>
      <c r="ABX759"/>
      <c r="ABY759"/>
    </row>
    <row r="760" spans="1:753" s="53" customFormat="1">
      <c r="A760" s="50">
        <v>98201</v>
      </c>
      <c r="B760" s="50"/>
      <c r="C760" s="51" t="s">
        <v>659</v>
      </c>
      <c r="D760" s="51"/>
      <c r="E760" s="51"/>
      <c r="F760" s="66">
        <v>4837382</v>
      </c>
      <c r="G760" s="66"/>
      <c r="H760" s="66"/>
      <c r="I760" s="66">
        <v>278678</v>
      </c>
      <c r="J760" s="66"/>
      <c r="K760" s="66"/>
      <c r="L760" s="66">
        <v>1174522</v>
      </c>
      <c r="M760" s="66"/>
      <c r="N760" s="66"/>
      <c r="O760" s="66">
        <v>690845</v>
      </c>
      <c r="P760" s="66"/>
      <c r="Q760" s="66"/>
      <c r="R760" s="66">
        <v>63594</v>
      </c>
      <c r="S760" s="66"/>
      <c r="T760" s="66"/>
      <c r="U760" s="66">
        <f t="shared" si="11"/>
        <v>2207639</v>
      </c>
      <c r="V760" s="66"/>
      <c r="W760" s="67"/>
      <c r="X760" s="66"/>
      <c r="Y760" s="66">
        <v>136931</v>
      </c>
      <c r="Z760" s="66"/>
      <c r="AA760" s="66"/>
      <c r="AB760" s="66" t="s">
        <v>792</v>
      </c>
      <c r="AC760" s="66"/>
      <c r="AD760" s="66"/>
      <c r="AE760" s="66">
        <v>39608</v>
      </c>
      <c r="AF760" s="66"/>
      <c r="AG760" s="66"/>
      <c r="AH760" s="66">
        <v>176539</v>
      </c>
      <c r="AI760" s="66"/>
      <c r="AJ760" s="66"/>
      <c r="AK760" s="66"/>
      <c r="AL760" s="66"/>
      <c r="AM760" s="66">
        <v>1630202</v>
      </c>
      <c r="AN760" s="66"/>
      <c r="AO760" s="66"/>
      <c r="AP760" s="66">
        <v>-5370</v>
      </c>
      <c r="AQ760" s="66"/>
      <c r="AR760" s="66"/>
      <c r="AS760" s="66">
        <v>1624832</v>
      </c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  <c r="SF760"/>
      <c r="SG760"/>
      <c r="SH760"/>
      <c r="SI760"/>
      <c r="SJ760"/>
      <c r="SK760"/>
      <c r="SL760"/>
      <c r="SM760"/>
      <c r="SN760"/>
      <c r="SO760"/>
      <c r="SP760"/>
      <c r="SQ760"/>
      <c r="SR760"/>
      <c r="SS760"/>
      <c r="ST760"/>
      <c r="SU760"/>
      <c r="SV760"/>
      <c r="SW760"/>
      <c r="SX760"/>
      <c r="SY760"/>
      <c r="SZ760"/>
      <c r="TA760"/>
      <c r="TB760"/>
      <c r="TC760"/>
      <c r="TD760"/>
      <c r="TE760"/>
      <c r="TF760"/>
      <c r="TG760"/>
      <c r="TH760"/>
      <c r="TI760"/>
      <c r="TJ760"/>
      <c r="TK760"/>
      <c r="TL760"/>
      <c r="TM760"/>
      <c r="TN760"/>
      <c r="TO760"/>
      <c r="TP760"/>
      <c r="TQ760"/>
      <c r="TR760"/>
      <c r="TS760"/>
      <c r="TT760"/>
      <c r="TU760"/>
      <c r="TV760"/>
      <c r="TW760"/>
      <c r="TX760"/>
      <c r="TY760"/>
      <c r="TZ760"/>
      <c r="UA760"/>
      <c r="UB760"/>
      <c r="UC760"/>
      <c r="UD760"/>
      <c r="UE760"/>
      <c r="UF760"/>
      <c r="UG760"/>
      <c r="UH760"/>
      <c r="UI760"/>
      <c r="UJ760"/>
      <c r="UK760"/>
      <c r="UL760"/>
      <c r="UM760"/>
      <c r="UN760"/>
      <c r="UO760"/>
      <c r="UP760"/>
      <c r="UQ760"/>
      <c r="UR760"/>
      <c r="US760"/>
      <c r="UT760"/>
      <c r="UU760"/>
      <c r="UV760"/>
      <c r="UW760"/>
      <c r="UX760"/>
      <c r="UY760"/>
      <c r="UZ760"/>
      <c r="VA760"/>
      <c r="VB760"/>
      <c r="VC760"/>
      <c r="VD760"/>
      <c r="VE760"/>
      <c r="VF760"/>
      <c r="VG760"/>
      <c r="VH760"/>
      <c r="VI760"/>
      <c r="VJ760"/>
      <c r="VK760"/>
      <c r="VL760"/>
      <c r="VM760"/>
      <c r="VN760"/>
      <c r="VO760"/>
      <c r="VP760"/>
      <c r="VQ760"/>
      <c r="VR760"/>
      <c r="VS760"/>
      <c r="VT760"/>
      <c r="VU760"/>
      <c r="VV760"/>
      <c r="VW760"/>
      <c r="VX760"/>
      <c r="VY760"/>
      <c r="VZ760"/>
      <c r="WA760"/>
      <c r="WB760"/>
      <c r="WC760"/>
      <c r="WD760"/>
      <c r="WE760"/>
      <c r="WF760"/>
      <c r="WG760"/>
      <c r="WH760"/>
      <c r="WI760"/>
      <c r="WJ760"/>
      <c r="WK760"/>
      <c r="WL760"/>
      <c r="WM760"/>
      <c r="WN760"/>
      <c r="WO760"/>
      <c r="WP760"/>
      <c r="WQ760"/>
      <c r="WR760"/>
      <c r="WS760"/>
      <c r="WT760"/>
      <c r="WU760"/>
      <c r="WV760"/>
      <c r="WW760"/>
      <c r="WX760"/>
      <c r="WY760"/>
      <c r="WZ760"/>
      <c r="XA760"/>
      <c r="XB760"/>
      <c r="XC760"/>
      <c r="XD760"/>
      <c r="XE760"/>
      <c r="XF760"/>
      <c r="XG760"/>
      <c r="XH760"/>
      <c r="XI760"/>
      <c r="XJ760"/>
      <c r="XK760"/>
      <c r="XL760"/>
      <c r="XM760"/>
      <c r="XN760"/>
      <c r="XO760"/>
      <c r="XP760"/>
      <c r="XQ760"/>
      <c r="XR760"/>
      <c r="XS760"/>
      <c r="XT760"/>
      <c r="XU760"/>
      <c r="XV760"/>
      <c r="XW760"/>
      <c r="XX760"/>
      <c r="XY760"/>
      <c r="XZ760"/>
      <c r="YA760"/>
      <c r="YB760"/>
      <c r="YC760"/>
      <c r="YD760"/>
      <c r="YE760"/>
      <c r="YF760"/>
      <c r="YG760"/>
      <c r="YH760"/>
      <c r="YI760"/>
      <c r="YJ760"/>
      <c r="YK760"/>
      <c r="YL760"/>
      <c r="YM760"/>
      <c r="YN760"/>
      <c r="YO760"/>
      <c r="YP760"/>
      <c r="YQ760"/>
      <c r="YR760"/>
      <c r="YS760"/>
      <c r="YT760"/>
      <c r="YU760"/>
      <c r="YV760"/>
      <c r="YW760"/>
      <c r="YX760"/>
      <c r="YY760"/>
      <c r="YZ760"/>
      <c r="ZA760"/>
      <c r="ZB760"/>
      <c r="ZC760"/>
      <c r="ZD760"/>
      <c r="ZE760"/>
      <c r="ZF760"/>
      <c r="ZG760"/>
      <c r="ZH760"/>
      <c r="ZI760"/>
      <c r="ZJ760"/>
      <c r="ZK760"/>
      <c r="ZL760"/>
      <c r="ZM760"/>
      <c r="ZN760"/>
      <c r="ZO760"/>
      <c r="ZP760"/>
      <c r="ZQ760"/>
      <c r="ZR760"/>
      <c r="ZS760"/>
      <c r="ZT760"/>
      <c r="ZU760"/>
      <c r="ZV760"/>
      <c r="ZW760"/>
      <c r="ZX760"/>
      <c r="ZY760"/>
      <c r="ZZ760"/>
      <c r="AAA760"/>
      <c r="AAB760"/>
      <c r="AAC760"/>
      <c r="AAD760"/>
      <c r="AAE760"/>
      <c r="AAF760"/>
      <c r="AAG760"/>
      <c r="AAH760"/>
      <c r="AAI760"/>
      <c r="AAJ760"/>
      <c r="AAK760"/>
      <c r="AAL760"/>
      <c r="AAM760"/>
      <c r="AAN760"/>
      <c r="AAO760"/>
      <c r="AAP760"/>
      <c r="AAQ760"/>
      <c r="AAR760"/>
      <c r="AAS760"/>
      <c r="AAT760"/>
      <c r="AAU760"/>
      <c r="AAV760"/>
      <c r="AAW760"/>
      <c r="AAX760"/>
      <c r="AAY760"/>
      <c r="AAZ760"/>
      <c r="ABA760"/>
      <c r="ABB760"/>
      <c r="ABC760"/>
      <c r="ABD760"/>
      <c r="ABE760"/>
      <c r="ABF760"/>
      <c r="ABG760"/>
      <c r="ABH760"/>
      <c r="ABI760"/>
      <c r="ABJ760"/>
      <c r="ABK760"/>
      <c r="ABL760"/>
      <c r="ABM760"/>
      <c r="ABN760"/>
      <c r="ABO760"/>
      <c r="ABP760"/>
      <c r="ABQ760"/>
      <c r="ABR760"/>
      <c r="ABS760"/>
      <c r="ABT760"/>
      <c r="ABU760"/>
      <c r="ABV760"/>
      <c r="ABW760"/>
      <c r="ABX760"/>
      <c r="ABY760"/>
    </row>
    <row r="761" spans="1:753" s="53" customFormat="1">
      <c r="A761" s="50">
        <v>98205</v>
      </c>
      <c r="B761" s="50"/>
      <c r="C761" s="51" t="s">
        <v>899</v>
      </c>
      <c r="D761" s="51"/>
      <c r="E761" s="51"/>
      <c r="F761" s="66">
        <v>71497</v>
      </c>
      <c r="G761" s="66"/>
      <c r="H761" s="66"/>
      <c r="I761" s="66">
        <v>4119</v>
      </c>
      <c r="J761" s="66"/>
      <c r="K761" s="66"/>
      <c r="L761" s="66">
        <v>17359</v>
      </c>
      <c r="M761" s="66"/>
      <c r="N761" s="66"/>
      <c r="O761" s="66">
        <v>10211</v>
      </c>
      <c r="P761" s="66"/>
      <c r="Q761" s="66"/>
      <c r="R761" s="66">
        <v>1985</v>
      </c>
      <c r="S761" s="66"/>
      <c r="T761" s="66"/>
      <c r="U761" s="66">
        <f t="shared" si="11"/>
        <v>33674</v>
      </c>
      <c r="V761" s="66"/>
      <c r="W761" s="67"/>
      <c r="X761" s="66"/>
      <c r="Y761" s="66">
        <v>2024</v>
      </c>
      <c r="Z761" s="66"/>
      <c r="AA761" s="66"/>
      <c r="AB761" s="66" t="s">
        <v>792</v>
      </c>
      <c r="AC761" s="66"/>
      <c r="AD761" s="66"/>
      <c r="AE761" s="66">
        <v>2510</v>
      </c>
      <c r="AF761" s="66"/>
      <c r="AG761" s="66"/>
      <c r="AH761" s="66">
        <v>4534</v>
      </c>
      <c r="AI761" s="66"/>
      <c r="AJ761" s="66"/>
      <c r="AK761" s="66"/>
      <c r="AL761" s="66"/>
      <c r="AM761" s="66">
        <v>24095</v>
      </c>
      <c r="AN761" s="66"/>
      <c r="AO761" s="66"/>
      <c r="AP761" s="66">
        <v>-141</v>
      </c>
      <c r="AQ761" s="66"/>
      <c r="AR761" s="66"/>
      <c r="AS761" s="66">
        <v>23954</v>
      </c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  <c r="ABX761"/>
      <c r="ABY761"/>
    </row>
    <row r="762" spans="1:753" s="53" customFormat="1">
      <c r="A762" s="50">
        <v>98211</v>
      </c>
      <c r="B762" s="50"/>
      <c r="C762" s="51" t="s">
        <v>660</v>
      </c>
      <c r="D762" s="51"/>
      <c r="E762" s="51"/>
      <c r="F762" s="66">
        <v>1324383</v>
      </c>
      <c r="G762" s="66"/>
      <c r="H762" s="66"/>
      <c r="I762" s="66">
        <v>76297</v>
      </c>
      <c r="J762" s="66"/>
      <c r="K762" s="66"/>
      <c r="L762" s="66">
        <v>321561</v>
      </c>
      <c r="M762" s="66"/>
      <c r="N762" s="66"/>
      <c r="O762" s="66">
        <v>189140</v>
      </c>
      <c r="P762" s="66"/>
      <c r="Q762" s="66"/>
      <c r="R762" s="66" t="s">
        <v>793</v>
      </c>
      <c r="S762" s="66"/>
      <c r="T762" s="66"/>
      <c r="U762" s="66">
        <f t="shared" si="11"/>
        <v>586998</v>
      </c>
      <c r="V762" s="66"/>
      <c r="W762" s="67"/>
      <c r="X762" s="66"/>
      <c r="Y762" s="66">
        <v>37489</v>
      </c>
      <c r="Z762" s="66"/>
      <c r="AA762" s="66"/>
      <c r="AB762" s="66" t="s">
        <v>792</v>
      </c>
      <c r="AC762" s="66"/>
      <c r="AD762" s="66"/>
      <c r="AE762" s="66">
        <v>136830</v>
      </c>
      <c r="AF762" s="66"/>
      <c r="AG762" s="66"/>
      <c r="AH762" s="66">
        <v>174319</v>
      </c>
      <c r="AI762" s="66"/>
      <c r="AJ762" s="66"/>
      <c r="AK762" s="66"/>
      <c r="AL762" s="66"/>
      <c r="AM762" s="66">
        <v>446318</v>
      </c>
      <c r="AN762" s="66"/>
      <c r="AO762" s="66"/>
      <c r="AP762" s="66">
        <v>-50136</v>
      </c>
      <c r="AQ762" s="66"/>
      <c r="AR762" s="66"/>
      <c r="AS762" s="66">
        <v>396182</v>
      </c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  <c r="ABX762"/>
      <c r="ABY762"/>
    </row>
    <row r="763" spans="1:753" s="53" customFormat="1">
      <c r="A763" s="50">
        <v>98218</v>
      </c>
      <c r="B763" s="50"/>
      <c r="C763" s="51" t="s">
        <v>661</v>
      </c>
      <c r="D763" s="51"/>
      <c r="E763" s="51"/>
      <c r="F763" s="66">
        <v>20166</v>
      </c>
      <c r="G763" s="66"/>
      <c r="H763" s="66"/>
      <c r="I763" s="66">
        <v>1162</v>
      </c>
      <c r="J763" s="66"/>
      <c r="K763" s="66"/>
      <c r="L763" s="66">
        <v>4896</v>
      </c>
      <c r="M763" s="66"/>
      <c r="N763" s="66"/>
      <c r="O763" s="66">
        <v>2880</v>
      </c>
      <c r="P763" s="66"/>
      <c r="Q763" s="66"/>
      <c r="R763" s="66">
        <v>1827</v>
      </c>
      <c r="S763" s="66"/>
      <c r="T763" s="66"/>
      <c r="U763" s="66">
        <f t="shared" si="11"/>
        <v>10765</v>
      </c>
      <c r="V763" s="66"/>
      <c r="W763" s="67"/>
      <c r="X763" s="66"/>
      <c r="Y763" s="66">
        <v>571</v>
      </c>
      <c r="Z763" s="66"/>
      <c r="AA763" s="66"/>
      <c r="AB763" s="66" t="s">
        <v>792</v>
      </c>
      <c r="AC763" s="66"/>
      <c r="AD763" s="66"/>
      <c r="AE763" s="66">
        <v>1072</v>
      </c>
      <c r="AF763" s="66"/>
      <c r="AG763" s="66"/>
      <c r="AH763" s="66">
        <v>1643</v>
      </c>
      <c r="AI763" s="66"/>
      <c r="AJ763" s="66"/>
      <c r="AK763" s="66"/>
      <c r="AL763" s="66"/>
      <c r="AM763" s="66">
        <v>6796</v>
      </c>
      <c r="AN763" s="66"/>
      <c r="AO763" s="66"/>
      <c r="AP763" s="66">
        <v>-336</v>
      </c>
      <c r="AQ763" s="66"/>
      <c r="AR763" s="66"/>
      <c r="AS763" s="66">
        <v>6460</v>
      </c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  <c r="SF763"/>
      <c r="SG763"/>
      <c r="SH763"/>
      <c r="SI763"/>
      <c r="SJ763"/>
      <c r="SK763"/>
      <c r="SL763"/>
      <c r="SM763"/>
      <c r="SN763"/>
      <c r="SO763"/>
      <c r="SP763"/>
      <c r="SQ763"/>
      <c r="SR763"/>
      <c r="SS763"/>
      <c r="ST763"/>
      <c r="SU763"/>
      <c r="SV763"/>
      <c r="SW763"/>
      <c r="SX763"/>
      <c r="SY763"/>
      <c r="SZ763"/>
      <c r="TA763"/>
      <c r="TB763"/>
      <c r="TC763"/>
      <c r="TD763"/>
      <c r="TE763"/>
      <c r="TF763"/>
      <c r="TG763"/>
      <c r="TH763"/>
      <c r="TI763"/>
      <c r="TJ763"/>
      <c r="TK763"/>
      <c r="TL763"/>
      <c r="TM763"/>
      <c r="TN763"/>
      <c r="TO763"/>
      <c r="TP763"/>
      <c r="TQ763"/>
      <c r="TR763"/>
      <c r="TS763"/>
      <c r="TT763"/>
      <c r="TU763"/>
      <c r="TV763"/>
      <c r="TW763"/>
      <c r="TX763"/>
      <c r="TY763"/>
      <c r="TZ763"/>
      <c r="UA763"/>
      <c r="UB763"/>
      <c r="UC763"/>
      <c r="UD763"/>
      <c r="UE763"/>
      <c r="UF763"/>
      <c r="UG763"/>
      <c r="UH763"/>
      <c r="UI763"/>
      <c r="UJ763"/>
      <c r="UK763"/>
      <c r="UL763"/>
      <c r="UM763"/>
      <c r="UN763"/>
      <c r="UO763"/>
      <c r="UP763"/>
      <c r="UQ763"/>
      <c r="UR763"/>
      <c r="US763"/>
      <c r="UT763"/>
      <c r="UU763"/>
      <c r="UV763"/>
      <c r="UW763"/>
      <c r="UX763"/>
      <c r="UY763"/>
      <c r="UZ763"/>
      <c r="VA763"/>
      <c r="VB763"/>
      <c r="VC763"/>
      <c r="VD763"/>
      <c r="VE763"/>
      <c r="VF763"/>
      <c r="VG763"/>
      <c r="VH763"/>
      <c r="VI763"/>
      <c r="VJ763"/>
      <c r="VK763"/>
      <c r="VL763"/>
      <c r="VM763"/>
      <c r="VN763"/>
      <c r="VO763"/>
      <c r="VP763"/>
      <c r="VQ763"/>
      <c r="VR763"/>
      <c r="VS763"/>
      <c r="VT763"/>
      <c r="VU763"/>
      <c r="VV763"/>
      <c r="VW763"/>
      <c r="VX763"/>
      <c r="VY763"/>
      <c r="VZ763"/>
      <c r="WA763"/>
      <c r="WB763"/>
      <c r="WC763"/>
      <c r="WD763"/>
      <c r="WE763"/>
      <c r="WF763"/>
      <c r="WG763"/>
      <c r="WH763"/>
      <c r="WI763"/>
      <c r="WJ763"/>
      <c r="WK763"/>
      <c r="WL763"/>
      <c r="WM763"/>
      <c r="WN763"/>
      <c r="WO763"/>
      <c r="WP763"/>
      <c r="WQ763"/>
      <c r="WR763"/>
      <c r="WS763"/>
      <c r="WT763"/>
      <c r="WU763"/>
      <c r="WV763"/>
      <c r="WW763"/>
      <c r="WX763"/>
      <c r="WY763"/>
      <c r="WZ763"/>
      <c r="XA763"/>
      <c r="XB763"/>
      <c r="XC763"/>
      <c r="XD763"/>
      <c r="XE763"/>
      <c r="XF763"/>
      <c r="XG763"/>
      <c r="XH763"/>
      <c r="XI763"/>
      <c r="XJ763"/>
      <c r="XK763"/>
      <c r="XL763"/>
      <c r="XM763"/>
      <c r="XN763"/>
      <c r="XO763"/>
      <c r="XP763"/>
      <c r="XQ763"/>
      <c r="XR763"/>
      <c r="XS763"/>
      <c r="XT763"/>
      <c r="XU763"/>
      <c r="XV763"/>
      <c r="XW763"/>
      <c r="XX763"/>
      <c r="XY763"/>
      <c r="XZ763"/>
      <c r="YA763"/>
      <c r="YB763"/>
      <c r="YC763"/>
      <c r="YD763"/>
      <c r="YE763"/>
      <c r="YF763"/>
      <c r="YG763"/>
      <c r="YH763"/>
      <c r="YI763"/>
      <c r="YJ763"/>
      <c r="YK763"/>
      <c r="YL763"/>
      <c r="YM763"/>
      <c r="YN763"/>
      <c r="YO763"/>
      <c r="YP763"/>
      <c r="YQ763"/>
      <c r="YR763"/>
      <c r="YS763"/>
      <c r="YT763"/>
      <c r="YU763"/>
      <c r="YV763"/>
      <c r="YW763"/>
      <c r="YX763"/>
      <c r="YY763"/>
      <c r="YZ763"/>
      <c r="ZA763"/>
      <c r="ZB763"/>
      <c r="ZC763"/>
      <c r="ZD763"/>
      <c r="ZE763"/>
      <c r="ZF763"/>
      <c r="ZG763"/>
      <c r="ZH763"/>
      <c r="ZI763"/>
      <c r="ZJ763"/>
      <c r="ZK763"/>
      <c r="ZL763"/>
      <c r="ZM763"/>
      <c r="ZN763"/>
      <c r="ZO763"/>
      <c r="ZP763"/>
      <c r="ZQ763"/>
      <c r="ZR763"/>
      <c r="ZS763"/>
      <c r="ZT763"/>
      <c r="ZU763"/>
      <c r="ZV763"/>
      <c r="ZW763"/>
      <c r="ZX763"/>
      <c r="ZY763"/>
      <c r="ZZ763"/>
      <c r="AAA763"/>
      <c r="AAB763"/>
      <c r="AAC763"/>
      <c r="AAD763"/>
      <c r="AAE763"/>
      <c r="AAF763"/>
      <c r="AAG763"/>
      <c r="AAH763"/>
      <c r="AAI763"/>
      <c r="AAJ763"/>
      <c r="AAK763"/>
      <c r="AAL763"/>
      <c r="AAM763"/>
      <c r="AAN763"/>
      <c r="AAO763"/>
      <c r="AAP763"/>
      <c r="AAQ763"/>
      <c r="AAR763"/>
      <c r="AAS763"/>
      <c r="AAT763"/>
      <c r="AAU763"/>
      <c r="AAV763"/>
      <c r="AAW763"/>
      <c r="AAX763"/>
      <c r="AAY763"/>
      <c r="AAZ763"/>
      <c r="ABA763"/>
      <c r="ABB763"/>
      <c r="ABC763"/>
      <c r="ABD763"/>
      <c r="ABE763"/>
      <c r="ABF763"/>
      <c r="ABG763"/>
      <c r="ABH763"/>
      <c r="ABI763"/>
      <c r="ABJ763"/>
      <c r="ABK763"/>
      <c r="ABL763"/>
      <c r="ABM763"/>
      <c r="ABN763"/>
      <c r="ABO763"/>
      <c r="ABP763"/>
      <c r="ABQ763"/>
      <c r="ABR763"/>
      <c r="ABS763"/>
      <c r="ABT763"/>
      <c r="ABU763"/>
      <c r="ABV763"/>
      <c r="ABW763"/>
      <c r="ABX763"/>
      <c r="ABY763"/>
    </row>
    <row r="764" spans="1:753" s="53" customFormat="1">
      <c r="A764" s="50">
        <v>98221</v>
      </c>
      <c r="B764" s="50"/>
      <c r="C764" s="51" t="s">
        <v>662</v>
      </c>
      <c r="D764" s="51"/>
      <c r="E764" s="51"/>
      <c r="F764" s="66">
        <v>28874</v>
      </c>
      <c r="G764" s="66"/>
      <c r="H764" s="66"/>
      <c r="I764" s="66">
        <v>1663</v>
      </c>
      <c r="J764" s="66"/>
      <c r="K764" s="66"/>
      <c r="L764" s="66">
        <v>7011</v>
      </c>
      <c r="M764" s="66"/>
      <c r="N764" s="66"/>
      <c r="O764" s="66">
        <v>4124</v>
      </c>
      <c r="P764" s="66"/>
      <c r="Q764" s="66"/>
      <c r="R764" s="66">
        <v>4593</v>
      </c>
      <c r="S764" s="66"/>
      <c r="T764" s="66"/>
      <c r="U764" s="66">
        <f t="shared" si="11"/>
        <v>17391</v>
      </c>
      <c r="V764" s="66"/>
      <c r="W764" s="67"/>
      <c r="X764" s="66"/>
      <c r="Y764" s="66">
        <v>817</v>
      </c>
      <c r="Z764" s="66"/>
      <c r="AA764" s="66"/>
      <c r="AB764" s="66" t="s">
        <v>792</v>
      </c>
      <c r="AC764" s="66"/>
      <c r="AD764" s="66"/>
      <c r="AE764" s="66" t="s">
        <v>793</v>
      </c>
      <c r="AF764" s="66"/>
      <c r="AG764" s="66"/>
      <c r="AH764" s="66">
        <v>817</v>
      </c>
      <c r="AI764" s="66"/>
      <c r="AJ764" s="66"/>
      <c r="AK764" s="66"/>
      <c r="AL764" s="66"/>
      <c r="AM764" s="66">
        <v>9731</v>
      </c>
      <c r="AN764" s="66"/>
      <c r="AO764" s="66"/>
      <c r="AP764" s="66">
        <v>1469</v>
      </c>
      <c r="AQ764" s="66"/>
      <c r="AR764" s="66"/>
      <c r="AS764" s="66">
        <v>11200</v>
      </c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  <c r="SF764"/>
      <c r="SG764"/>
      <c r="SH764"/>
      <c r="SI764"/>
      <c r="SJ764"/>
      <c r="SK764"/>
      <c r="SL764"/>
      <c r="SM764"/>
      <c r="SN764"/>
      <c r="SO764"/>
      <c r="SP764"/>
      <c r="SQ764"/>
      <c r="SR764"/>
      <c r="SS764"/>
      <c r="ST764"/>
      <c r="SU764"/>
      <c r="SV764"/>
      <c r="SW764"/>
      <c r="SX764"/>
      <c r="SY764"/>
      <c r="SZ764"/>
      <c r="TA764"/>
      <c r="TB764"/>
      <c r="TC764"/>
      <c r="TD764"/>
      <c r="TE764"/>
      <c r="TF764"/>
      <c r="TG764"/>
      <c r="TH764"/>
      <c r="TI764"/>
      <c r="TJ764"/>
      <c r="TK764"/>
      <c r="TL764"/>
      <c r="TM764"/>
      <c r="TN764"/>
      <c r="TO764"/>
      <c r="TP764"/>
      <c r="TQ764"/>
      <c r="TR764"/>
      <c r="TS764"/>
      <c r="TT764"/>
      <c r="TU764"/>
      <c r="TV764"/>
      <c r="TW764"/>
      <c r="TX764"/>
      <c r="TY764"/>
      <c r="TZ764"/>
      <c r="UA764"/>
      <c r="UB764"/>
      <c r="UC764"/>
      <c r="UD764"/>
      <c r="UE764"/>
      <c r="UF764"/>
      <c r="UG764"/>
      <c r="UH764"/>
      <c r="UI764"/>
      <c r="UJ764"/>
      <c r="UK764"/>
      <c r="UL764"/>
      <c r="UM764"/>
      <c r="UN764"/>
      <c r="UO764"/>
      <c r="UP764"/>
      <c r="UQ764"/>
      <c r="UR764"/>
      <c r="US764"/>
      <c r="UT764"/>
      <c r="UU764"/>
      <c r="UV764"/>
      <c r="UW764"/>
      <c r="UX764"/>
      <c r="UY764"/>
      <c r="UZ764"/>
      <c r="VA764"/>
      <c r="VB764"/>
      <c r="VC764"/>
      <c r="VD764"/>
      <c r="VE764"/>
      <c r="VF764"/>
      <c r="VG764"/>
      <c r="VH764"/>
      <c r="VI764"/>
      <c r="VJ764"/>
      <c r="VK764"/>
      <c r="VL764"/>
      <c r="VM764"/>
      <c r="VN764"/>
      <c r="VO764"/>
      <c r="VP764"/>
      <c r="VQ764"/>
      <c r="VR764"/>
      <c r="VS764"/>
      <c r="VT764"/>
      <c r="VU764"/>
      <c r="VV764"/>
      <c r="VW764"/>
      <c r="VX764"/>
      <c r="VY764"/>
      <c r="VZ764"/>
      <c r="WA764"/>
      <c r="WB764"/>
      <c r="WC764"/>
      <c r="WD764"/>
      <c r="WE764"/>
      <c r="WF764"/>
      <c r="WG764"/>
      <c r="WH764"/>
      <c r="WI764"/>
      <c r="WJ764"/>
      <c r="WK764"/>
      <c r="WL764"/>
      <c r="WM764"/>
      <c r="WN764"/>
      <c r="WO764"/>
      <c r="WP764"/>
      <c r="WQ764"/>
      <c r="WR764"/>
      <c r="WS764"/>
      <c r="WT764"/>
      <c r="WU764"/>
      <c r="WV764"/>
      <c r="WW764"/>
      <c r="WX764"/>
      <c r="WY764"/>
      <c r="WZ764"/>
      <c r="XA764"/>
      <c r="XB764"/>
      <c r="XC764"/>
      <c r="XD764"/>
      <c r="XE764"/>
      <c r="XF764"/>
      <c r="XG764"/>
      <c r="XH764"/>
      <c r="XI764"/>
      <c r="XJ764"/>
      <c r="XK764"/>
      <c r="XL764"/>
      <c r="XM764"/>
      <c r="XN764"/>
      <c r="XO764"/>
      <c r="XP764"/>
      <c r="XQ764"/>
      <c r="XR764"/>
      <c r="XS764"/>
      <c r="XT764"/>
      <c r="XU764"/>
      <c r="XV764"/>
      <c r="XW764"/>
      <c r="XX764"/>
      <c r="XY764"/>
      <c r="XZ764"/>
      <c r="YA764"/>
      <c r="YB764"/>
      <c r="YC764"/>
      <c r="YD764"/>
      <c r="YE764"/>
      <c r="YF764"/>
      <c r="YG764"/>
      <c r="YH764"/>
      <c r="YI764"/>
      <c r="YJ764"/>
      <c r="YK764"/>
      <c r="YL764"/>
      <c r="YM764"/>
      <c r="YN764"/>
      <c r="YO764"/>
      <c r="YP764"/>
      <c r="YQ764"/>
      <c r="YR764"/>
      <c r="YS764"/>
      <c r="YT764"/>
      <c r="YU764"/>
      <c r="YV764"/>
      <c r="YW764"/>
      <c r="YX764"/>
      <c r="YY764"/>
      <c r="YZ764"/>
      <c r="ZA764"/>
      <c r="ZB764"/>
      <c r="ZC764"/>
      <c r="ZD764"/>
      <c r="ZE764"/>
      <c r="ZF764"/>
      <c r="ZG764"/>
      <c r="ZH764"/>
      <c r="ZI764"/>
      <c r="ZJ764"/>
      <c r="ZK764"/>
      <c r="ZL764"/>
      <c r="ZM764"/>
      <c r="ZN764"/>
      <c r="ZO764"/>
      <c r="ZP764"/>
      <c r="ZQ764"/>
      <c r="ZR764"/>
      <c r="ZS764"/>
      <c r="ZT764"/>
      <c r="ZU764"/>
      <c r="ZV764"/>
      <c r="ZW764"/>
      <c r="ZX764"/>
      <c r="ZY764"/>
      <c r="ZZ764"/>
      <c r="AAA764"/>
      <c r="AAB764"/>
      <c r="AAC764"/>
      <c r="AAD764"/>
      <c r="AAE764"/>
      <c r="AAF764"/>
      <c r="AAG764"/>
      <c r="AAH764"/>
      <c r="AAI764"/>
      <c r="AAJ764"/>
      <c r="AAK764"/>
      <c r="AAL764"/>
      <c r="AAM764"/>
      <c r="AAN764"/>
      <c r="AAO764"/>
      <c r="AAP764"/>
      <c r="AAQ764"/>
      <c r="AAR764"/>
      <c r="AAS764"/>
      <c r="AAT764"/>
      <c r="AAU764"/>
      <c r="AAV764"/>
      <c r="AAW764"/>
      <c r="AAX764"/>
      <c r="AAY764"/>
      <c r="AAZ764"/>
      <c r="ABA764"/>
      <c r="ABB764"/>
      <c r="ABC764"/>
      <c r="ABD764"/>
      <c r="ABE764"/>
      <c r="ABF764"/>
      <c r="ABG764"/>
      <c r="ABH764"/>
      <c r="ABI764"/>
      <c r="ABJ764"/>
      <c r="ABK764"/>
      <c r="ABL764"/>
      <c r="ABM764"/>
      <c r="ABN764"/>
      <c r="ABO764"/>
      <c r="ABP764"/>
      <c r="ABQ764"/>
      <c r="ABR764"/>
      <c r="ABS764"/>
      <c r="ABT764"/>
      <c r="ABU764"/>
      <c r="ABV764"/>
      <c r="ABW764"/>
      <c r="ABX764"/>
      <c r="ABY764"/>
    </row>
    <row r="765" spans="1:753">
      <c r="A765" s="54">
        <v>98231</v>
      </c>
      <c r="B765" s="54"/>
      <c r="C765" s="55" t="s">
        <v>663</v>
      </c>
      <c r="D765" s="55"/>
      <c r="E765" s="55"/>
      <c r="F765" s="67">
        <v>34832</v>
      </c>
      <c r="G765" s="67"/>
      <c r="H765" s="67"/>
      <c r="I765" s="67">
        <v>2007</v>
      </c>
      <c r="J765" s="67"/>
      <c r="K765" s="67"/>
      <c r="L765" s="67">
        <v>8457</v>
      </c>
      <c r="M765" s="67"/>
      <c r="N765" s="67"/>
      <c r="O765" s="67">
        <v>4975</v>
      </c>
      <c r="P765" s="67"/>
      <c r="Q765" s="67"/>
      <c r="R765" s="67">
        <v>1705</v>
      </c>
      <c r="S765" s="67"/>
      <c r="T765" s="67"/>
      <c r="U765" s="67">
        <f t="shared" si="11"/>
        <v>17144</v>
      </c>
      <c r="V765" s="67"/>
      <c r="W765" s="67"/>
      <c r="X765" s="67"/>
      <c r="Y765" s="67">
        <v>986</v>
      </c>
      <c r="Z765" s="67"/>
      <c r="AA765" s="67"/>
      <c r="AB765" s="67" t="s">
        <v>792</v>
      </c>
      <c r="AC765" s="67"/>
      <c r="AD765" s="67"/>
      <c r="AE765" s="67">
        <v>9632</v>
      </c>
      <c r="AF765" s="67"/>
      <c r="AG765" s="67"/>
      <c r="AH765" s="67">
        <v>10618</v>
      </c>
      <c r="AI765" s="67"/>
      <c r="AJ765" s="67"/>
      <c r="AK765" s="67"/>
      <c r="AL765" s="67"/>
      <c r="AM765" s="67">
        <v>11738</v>
      </c>
      <c r="AN765" s="67"/>
      <c r="AO765" s="67"/>
      <c r="AP765" s="67">
        <v>-3592</v>
      </c>
      <c r="AQ765" s="67"/>
      <c r="AR765" s="67"/>
      <c r="AS765" s="67">
        <v>8146</v>
      </c>
    </row>
    <row r="766" spans="1:753">
      <c r="A766" s="54">
        <v>98237</v>
      </c>
      <c r="B766" s="54"/>
      <c r="C766" s="55" t="s">
        <v>664</v>
      </c>
      <c r="D766" s="55"/>
      <c r="E766" s="55"/>
      <c r="F766" s="67">
        <v>9014</v>
      </c>
      <c r="G766" s="67"/>
      <c r="H766" s="67"/>
      <c r="I766" s="67">
        <v>519</v>
      </c>
      <c r="J766" s="67"/>
      <c r="K766" s="67"/>
      <c r="L766" s="67">
        <v>2188</v>
      </c>
      <c r="M766" s="67"/>
      <c r="N766" s="67"/>
      <c r="O766" s="67">
        <v>1287</v>
      </c>
      <c r="P766" s="67"/>
      <c r="Q766" s="67"/>
      <c r="R766" s="67">
        <v>5034</v>
      </c>
      <c r="S766" s="67"/>
      <c r="T766" s="67"/>
      <c r="U766" s="67">
        <f t="shared" si="11"/>
        <v>9028</v>
      </c>
      <c r="V766" s="67"/>
      <c r="W766" s="67"/>
      <c r="X766" s="67"/>
      <c r="Y766" s="67">
        <v>255</v>
      </c>
      <c r="Z766" s="67"/>
      <c r="AA766" s="67"/>
      <c r="AB766" s="67" t="s">
        <v>792</v>
      </c>
      <c r="AC766" s="67"/>
      <c r="AD766" s="67"/>
      <c r="AE766" s="67" t="s">
        <v>793</v>
      </c>
      <c r="AF766" s="67"/>
      <c r="AG766" s="67"/>
      <c r="AH766" s="67">
        <v>255</v>
      </c>
      <c r="AI766" s="67"/>
      <c r="AJ766" s="67"/>
      <c r="AK766" s="67"/>
      <c r="AL766" s="67"/>
      <c r="AM766" s="67">
        <v>3038</v>
      </c>
      <c r="AN766" s="67"/>
      <c r="AO766" s="67"/>
      <c r="AP766" s="67">
        <v>1666</v>
      </c>
      <c r="AQ766" s="67"/>
      <c r="AR766" s="67"/>
      <c r="AS766" s="67">
        <v>4704</v>
      </c>
    </row>
    <row r="767" spans="1:753">
      <c r="A767" s="54">
        <v>98241</v>
      </c>
      <c r="B767" s="54"/>
      <c r="C767" s="55" t="s">
        <v>665</v>
      </c>
      <c r="D767" s="55"/>
      <c r="E767" s="55"/>
      <c r="F767" s="67">
        <v>23069</v>
      </c>
      <c r="G767" s="67"/>
      <c r="H767" s="67"/>
      <c r="I767" s="67">
        <v>1329</v>
      </c>
      <c r="J767" s="67"/>
      <c r="K767" s="67"/>
      <c r="L767" s="67">
        <v>5602</v>
      </c>
      <c r="M767" s="67"/>
      <c r="N767" s="67"/>
      <c r="O767" s="67">
        <v>3295</v>
      </c>
      <c r="P767" s="67"/>
      <c r="Q767" s="67"/>
      <c r="R767" s="67">
        <v>5512</v>
      </c>
      <c r="S767" s="67"/>
      <c r="T767" s="67"/>
      <c r="U767" s="67">
        <f t="shared" si="11"/>
        <v>15738</v>
      </c>
      <c r="V767" s="67"/>
      <c r="W767" s="67"/>
      <c r="X767" s="67"/>
      <c r="Y767" s="67">
        <v>653</v>
      </c>
      <c r="Z767" s="67"/>
      <c r="AA767" s="67"/>
      <c r="AB767" s="67" t="s">
        <v>792</v>
      </c>
      <c r="AC767" s="67"/>
      <c r="AD767" s="67"/>
      <c r="AE767" s="67">
        <v>2200</v>
      </c>
      <c r="AF767" s="67"/>
      <c r="AG767" s="67"/>
      <c r="AH767" s="67">
        <v>2853</v>
      </c>
      <c r="AI767" s="67"/>
      <c r="AJ767" s="67"/>
      <c r="AK767" s="67"/>
      <c r="AL767" s="67"/>
      <c r="AM767" s="67">
        <v>7774</v>
      </c>
      <c r="AN767" s="67"/>
      <c r="AO767" s="67"/>
      <c r="AP767" s="67">
        <v>2564</v>
      </c>
      <c r="AQ767" s="67"/>
      <c r="AR767" s="67"/>
      <c r="AS767" s="67">
        <v>10338</v>
      </c>
    </row>
    <row r="768" spans="1:753" s="38" customFormat="1">
      <c r="A768" s="54">
        <v>98251</v>
      </c>
      <c r="B768" s="54"/>
      <c r="C768" s="55" t="s">
        <v>666</v>
      </c>
      <c r="D768" s="55"/>
      <c r="E768" s="55"/>
      <c r="F768" s="68">
        <v>4583</v>
      </c>
      <c r="G768" s="68"/>
      <c r="H768" s="68"/>
      <c r="I768" s="68">
        <v>264</v>
      </c>
      <c r="J768" s="68"/>
      <c r="K768" s="68"/>
      <c r="L768" s="68">
        <v>1113</v>
      </c>
      <c r="M768" s="68"/>
      <c r="N768" s="68"/>
      <c r="O768" s="68">
        <v>655</v>
      </c>
      <c r="P768" s="68"/>
      <c r="Q768" s="68"/>
      <c r="R768" s="68">
        <v>1375</v>
      </c>
      <c r="S768" s="68"/>
      <c r="T768" s="68"/>
      <c r="U768" s="68">
        <f t="shared" si="11"/>
        <v>3407</v>
      </c>
      <c r="V768" s="68"/>
      <c r="W768" s="68"/>
      <c r="X768" s="68"/>
      <c r="Y768" s="68">
        <v>130</v>
      </c>
      <c r="Z768" s="68"/>
      <c r="AA768" s="68"/>
      <c r="AB768" s="68" t="s">
        <v>792</v>
      </c>
      <c r="AC768" s="68"/>
      <c r="AD768" s="68"/>
      <c r="AE768" s="68" t="s">
        <v>793</v>
      </c>
      <c r="AF768" s="68"/>
      <c r="AG768" s="68"/>
      <c r="AH768" s="68">
        <v>130</v>
      </c>
      <c r="AI768" s="68"/>
      <c r="AJ768" s="68"/>
      <c r="AK768" s="68"/>
      <c r="AL768" s="68"/>
      <c r="AM768" s="68">
        <v>1545</v>
      </c>
      <c r="AN768" s="68"/>
      <c r="AO768" s="68"/>
      <c r="AP768" s="68">
        <v>561</v>
      </c>
      <c r="AQ768" s="68"/>
      <c r="AR768" s="68"/>
      <c r="AS768" s="68">
        <v>2106</v>
      </c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  <c r="JN768"/>
      <c r="JO768"/>
      <c r="JP768"/>
      <c r="JQ768"/>
      <c r="JR768"/>
      <c r="JS768"/>
      <c r="JT768"/>
      <c r="JU768"/>
      <c r="JV768"/>
      <c r="JW768"/>
      <c r="JX768"/>
      <c r="JY768"/>
      <c r="JZ768"/>
      <c r="KA768"/>
      <c r="KB768"/>
      <c r="KC768"/>
      <c r="KD768"/>
      <c r="KE768"/>
      <c r="KF768"/>
      <c r="KG768"/>
      <c r="KH768"/>
      <c r="KI768"/>
      <c r="KJ768"/>
      <c r="KK768"/>
      <c r="KL768"/>
      <c r="KM768"/>
      <c r="KN768"/>
      <c r="KO768"/>
      <c r="KP768"/>
      <c r="KQ768"/>
      <c r="KR768"/>
      <c r="KS768"/>
      <c r="KT768"/>
      <c r="KU768"/>
      <c r="KV768"/>
      <c r="KW768"/>
      <c r="KX768"/>
      <c r="KY768"/>
      <c r="KZ768"/>
      <c r="LA768"/>
      <c r="LB768"/>
      <c r="LC768"/>
      <c r="LD768"/>
      <c r="LE768"/>
      <c r="LF768"/>
      <c r="LG768"/>
      <c r="LH768"/>
      <c r="LI768"/>
      <c r="LJ768"/>
      <c r="LK768"/>
      <c r="LL768"/>
      <c r="LM768"/>
      <c r="LN768"/>
      <c r="LO768"/>
      <c r="LP768"/>
      <c r="LQ768"/>
      <c r="LR768"/>
      <c r="LS768"/>
      <c r="LT768"/>
      <c r="LU768"/>
      <c r="LV768"/>
      <c r="LW768"/>
      <c r="LX768"/>
      <c r="LY768"/>
      <c r="LZ768"/>
      <c r="MA768"/>
      <c r="MB768"/>
      <c r="MC768"/>
      <c r="MD768"/>
      <c r="ME768"/>
      <c r="MF768"/>
      <c r="MG768"/>
      <c r="MH768"/>
      <c r="MI768"/>
      <c r="MJ768"/>
      <c r="MK768"/>
      <c r="ML768"/>
      <c r="MM768"/>
      <c r="MN768"/>
      <c r="MO768"/>
      <c r="MP768"/>
      <c r="MQ768"/>
      <c r="MR768"/>
      <c r="MS768"/>
      <c r="MT768"/>
      <c r="MU768"/>
      <c r="MV768"/>
      <c r="MW768"/>
      <c r="MX768"/>
      <c r="MY768"/>
      <c r="MZ768"/>
      <c r="NA768"/>
      <c r="NB768"/>
      <c r="NC768"/>
      <c r="ND768"/>
      <c r="NE768"/>
      <c r="NF768"/>
      <c r="NG768"/>
      <c r="NH768"/>
      <c r="NI768"/>
      <c r="NJ768"/>
      <c r="NK768"/>
      <c r="NL768"/>
      <c r="NM768"/>
      <c r="NN768"/>
      <c r="NO768"/>
      <c r="NP768"/>
      <c r="NQ768"/>
      <c r="NR768"/>
      <c r="NS768"/>
      <c r="NT768"/>
      <c r="NU768"/>
      <c r="NV768"/>
      <c r="NW768"/>
      <c r="NX768"/>
      <c r="NY768"/>
      <c r="NZ768"/>
      <c r="OA768"/>
      <c r="OB768"/>
      <c r="OC768"/>
      <c r="OD768"/>
      <c r="OE768"/>
      <c r="OF768"/>
      <c r="OG768"/>
      <c r="OH768"/>
      <c r="OI768"/>
      <c r="OJ768"/>
      <c r="OK768"/>
      <c r="OL768"/>
      <c r="OM768"/>
      <c r="ON768"/>
      <c r="OO768"/>
      <c r="OP768"/>
      <c r="OQ768"/>
      <c r="OR768"/>
      <c r="OS768"/>
      <c r="OT768"/>
      <c r="OU768"/>
      <c r="OV768"/>
      <c r="OW768"/>
      <c r="OX768"/>
      <c r="OY768"/>
      <c r="OZ768"/>
      <c r="PA768"/>
      <c r="PB768"/>
      <c r="PC768"/>
      <c r="PD768"/>
      <c r="PE768"/>
      <c r="PF768"/>
      <c r="PG768"/>
      <c r="PH768"/>
      <c r="PI768"/>
      <c r="PJ768"/>
      <c r="PK768"/>
      <c r="PL768"/>
      <c r="PM768"/>
      <c r="PN768"/>
      <c r="PO768"/>
      <c r="PP768"/>
      <c r="PQ768"/>
      <c r="PR768"/>
      <c r="PS768"/>
      <c r="PT768"/>
      <c r="PU768"/>
      <c r="PV768"/>
      <c r="PW768"/>
      <c r="PX768"/>
      <c r="PY768"/>
      <c r="PZ768"/>
      <c r="QA768"/>
      <c r="QB768"/>
      <c r="QC768"/>
      <c r="QD768"/>
      <c r="QE768"/>
      <c r="QF768"/>
      <c r="QG768"/>
      <c r="QH768"/>
      <c r="QI768"/>
      <c r="QJ768"/>
      <c r="QK768"/>
      <c r="QL768"/>
      <c r="QM768"/>
      <c r="QN768"/>
      <c r="QO768"/>
      <c r="QP768"/>
      <c r="QQ768"/>
      <c r="QR768"/>
      <c r="QS768"/>
      <c r="QT768"/>
      <c r="QU768"/>
      <c r="QV768"/>
      <c r="QW768"/>
      <c r="QX768"/>
      <c r="QY768"/>
      <c r="QZ768"/>
      <c r="RA768"/>
      <c r="RB768"/>
      <c r="RC768"/>
      <c r="RD768"/>
      <c r="RE768"/>
      <c r="RF768"/>
      <c r="RG768"/>
      <c r="RH768"/>
      <c r="RI768"/>
      <c r="RJ768"/>
      <c r="RK768"/>
      <c r="RL768"/>
      <c r="RM768"/>
      <c r="RN768"/>
      <c r="RO768"/>
      <c r="RP768"/>
      <c r="RQ768"/>
      <c r="RR768"/>
      <c r="RS768"/>
      <c r="RT768"/>
      <c r="RU768"/>
      <c r="RV768"/>
      <c r="RW768"/>
      <c r="RX768"/>
      <c r="RY768"/>
      <c r="RZ768"/>
      <c r="SA768"/>
      <c r="SB768"/>
      <c r="SC768"/>
      <c r="SD768"/>
      <c r="SE768"/>
      <c r="SF768"/>
      <c r="SG768"/>
      <c r="SH768"/>
      <c r="SI768"/>
      <c r="SJ768"/>
      <c r="SK768"/>
      <c r="SL768"/>
      <c r="SM768"/>
      <c r="SN768"/>
      <c r="SO768"/>
      <c r="SP768"/>
      <c r="SQ768"/>
      <c r="SR768"/>
      <c r="SS768"/>
      <c r="ST768"/>
      <c r="SU768"/>
      <c r="SV768"/>
      <c r="SW768"/>
      <c r="SX768"/>
      <c r="SY768"/>
      <c r="SZ768"/>
      <c r="TA768"/>
      <c r="TB768"/>
      <c r="TC768"/>
      <c r="TD768"/>
      <c r="TE768"/>
      <c r="TF768"/>
      <c r="TG768"/>
      <c r="TH768"/>
      <c r="TI768"/>
      <c r="TJ768"/>
      <c r="TK768"/>
      <c r="TL768"/>
      <c r="TM768"/>
      <c r="TN768"/>
      <c r="TO768"/>
      <c r="TP768"/>
      <c r="TQ768"/>
      <c r="TR768"/>
      <c r="TS768"/>
      <c r="TT768"/>
      <c r="TU768"/>
      <c r="TV768"/>
      <c r="TW768"/>
      <c r="TX768"/>
      <c r="TY768"/>
      <c r="TZ768"/>
      <c r="UA768"/>
      <c r="UB768"/>
      <c r="UC768"/>
      <c r="UD768"/>
      <c r="UE768"/>
      <c r="UF768"/>
      <c r="UG768"/>
      <c r="UH768"/>
      <c r="UI768"/>
      <c r="UJ768"/>
      <c r="UK768"/>
      <c r="UL768"/>
      <c r="UM768"/>
      <c r="UN768"/>
      <c r="UO768"/>
      <c r="UP768"/>
      <c r="UQ768"/>
      <c r="UR768"/>
      <c r="US768"/>
      <c r="UT768"/>
      <c r="UU768"/>
      <c r="UV768"/>
      <c r="UW768"/>
      <c r="UX768"/>
      <c r="UY768"/>
      <c r="UZ768"/>
      <c r="VA768"/>
      <c r="VB768"/>
      <c r="VC768"/>
      <c r="VD768"/>
      <c r="VE768"/>
      <c r="VF768"/>
      <c r="VG768"/>
      <c r="VH768"/>
      <c r="VI768"/>
      <c r="VJ768"/>
      <c r="VK768"/>
      <c r="VL768"/>
      <c r="VM768"/>
      <c r="VN768"/>
      <c r="VO768"/>
      <c r="VP768"/>
      <c r="VQ768"/>
      <c r="VR768"/>
      <c r="VS768"/>
      <c r="VT768"/>
      <c r="VU768"/>
      <c r="VV768"/>
      <c r="VW768"/>
      <c r="VX768"/>
      <c r="VY768"/>
      <c r="VZ768"/>
      <c r="WA768"/>
      <c r="WB768"/>
      <c r="WC768"/>
      <c r="WD768"/>
      <c r="WE768"/>
      <c r="WF768"/>
      <c r="WG768"/>
      <c r="WH768"/>
      <c r="WI768"/>
      <c r="WJ768"/>
      <c r="WK768"/>
      <c r="WL768"/>
      <c r="WM768"/>
      <c r="WN768"/>
      <c r="WO768"/>
      <c r="WP768"/>
      <c r="WQ768"/>
      <c r="WR768"/>
      <c r="WS768"/>
      <c r="WT768"/>
      <c r="WU768"/>
      <c r="WV768"/>
      <c r="WW768"/>
      <c r="WX768"/>
      <c r="WY768"/>
      <c r="WZ768"/>
      <c r="XA768"/>
      <c r="XB768"/>
      <c r="XC768"/>
      <c r="XD768"/>
      <c r="XE768"/>
      <c r="XF768"/>
      <c r="XG768"/>
      <c r="XH768"/>
      <c r="XI768"/>
      <c r="XJ768"/>
      <c r="XK768"/>
      <c r="XL768"/>
      <c r="XM768"/>
      <c r="XN768"/>
      <c r="XO768"/>
      <c r="XP768"/>
      <c r="XQ768"/>
      <c r="XR768"/>
      <c r="XS768"/>
      <c r="XT768"/>
      <c r="XU768"/>
      <c r="XV768"/>
      <c r="XW768"/>
      <c r="XX768"/>
      <c r="XY768"/>
      <c r="XZ768"/>
      <c r="YA768"/>
      <c r="YB768"/>
      <c r="YC768"/>
      <c r="YD768"/>
      <c r="YE768"/>
      <c r="YF768"/>
      <c r="YG768"/>
      <c r="YH768"/>
      <c r="YI768"/>
      <c r="YJ768"/>
      <c r="YK768"/>
      <c r="YL768"/>
      <c r="YM768"/>
      <c r="YN768"/>
      <c r="YO768"/>
      <c r="YP768"/>
      <c r="YQ768"/>
      <c r="YR768"/>
      <c r="YS768"/>
      <c r="YT768"/>
      <c r="YU768"/>
      <c r="YV768"/>
      <c r="YW768"/>
      <c r="YX768"/>
      <c r="YY768"/>
      <c r="YZ768"/>
      <c r="ZA768"/>
      <c r="ZB768"/>
      <c r="ZC768"/>
      <c r="ZD768"/>
      <c r="ZE768"/>
      <c r="ZF768"/>
      <c r="ZG768"/>
      <c r="ZH768"/>
      <c r="ZI768"/>
      <c r="ZJ768"/>
      <c r="ZK768"/>
      <c r="ZL768"/>
      <c r="ZM768"/>
      <c r="ZN768"/>
      <c r="ZO768"/>
      <c r="ZP768"/>
      <c r="ZQ768"/>
      <c r="ZR768"/>
      <c r="ZS768"/>
      <c r="ZT768"/>
      <c r="ZU768"/>
      <c r="ZV768"/>
      <c r="ZW768"/>
      <c r="ZX768"/>
      <c r="ZY768"/>
      <c r="ZZ768"/>
      <c r="AAA768"/>
      <c r="AAB768"/>
      <c r="AAC768"/>
      <c r="AAD768"/>
      <c r="AAE768"/>
      <c r="AAF768"/>
      <c r="AAG768"/>
      <c r="AAH768"/>
      <c r="AAI768"/>
      <c r="AAJ768"/>
      <c r="AAK768"/>
      <c r="AAL768"/>
      <c r="AAM768"/>
      <c r="AAN768"/>
      <c r="AAO768"/>
      <c r="AAP768"/>
      <c r="AAQ768"/>
      <c r="AAR768"/>
      <c r="AAS768"/>
      <c r="AAT768"/>
      <c r="AAU768"/>
      <c r="AAV768"/>
      <c r="AAW768"/>
      <c r="AAX768"/>
      <c r="AAY768"/>
      <c r="AAZ768"/>
      <c r="ABA768"/>
      <c r="ABB768"/>
      <c r="ABC768"/>
      <c r="ABD768"/>
      <c r="ABE768"/>
      <c r="ABF768"/>
      <c r="ABG768"/>
      <c r="ABH768"/>
      <c r="ABI768"/>
      <c r="ABJ768"/>
      <c r="ABK768"/>
      <c r="ABL768"/>
      <c r="ABM768"/>
      <c r="ABN768"/>
      <c r="ABO768"/>
      <c r="ABP768"/>
      <c r="ABQ768"/>
      <c r="ABR768"/>
      <c r="ABS768"/>
      <c r="ABT768"/>
      <c r="ABU768"/>
      <c r="ABV768"/>
      <c r="ABW768"/>
      <c r="ABX768"/>
      <c r="ABY768"/>
    </row>
    <row r="769" spans="1:753">
      <c r="A769" s="54">
        <v>98261</v>
      </c>
      <c r="B769" s="54"/>
      <c r="C769" s="55" t="s">
        <v>667</v>
      </c>
      <c r="D769" s="55"/>
      <c r="E769" s="55"/>
      <c r="F769" s="67">
        <v>50720</v>
      </c>
      <c r="G769" s="67"/>
      <c r="H769" s="68"/>
      <c r="I769" s="67">
        <v>2922</v>
      </c>
      <c r="J769" s="67"/>
      <c r="K769" s="68"/>
      <c r="L769" s="67">
        <v>12315</v>
      </c>
      <c r="M769" s="67"/>
      <c r="N769" s="68"/>
      <c r="O769" s="67">
        <v>7244</v>
      </c>
      <c r="P769" s="67"/>
      <c r="Q769" s="68"/>
      <c r="R769" s="67">
        <v>6546</v>
      </c>
      <c r="S769" s="67"/>
      <c r="T769" s="68"/>
      <c r="U769" s="67">
        <f t="shared" si="11"/>
        <v>29027</v>
      </c>
      <c r="V769" s="67"/>
      <c r="W769" s="67"/>
      <c r="X769" s="68"/>
      <c r="Y769" s="67">
        <v>1436</v>
      </c>
      <c r="Z769" s="67"/>
      <c r="AA769" s="68"/>
      <c r="AB769" s="67" t="s">
        <v>792</v>
      </c>
      <c r="AC769" s="67"/>
      <c r="AD769" s="68"/>
      <c r="AE769" s="67">
        <v>4922</v>
      </c>
      <c r="AF769" s="67"/>
      <c r="AG769" s="68"/>
      <c r="AH769" s="67">
        <v>6358</v>
      </c>
      <c r="AI769" s="67"/>
      <c r="AJ769" s="68"/>
      <c r="AK769" s="67"/>
      <c r="AL769" s="68"/>
      <c r="AM769" s="67">
        <v>17093</v>
      </c>
      <c r="AN769" s="67"/>
      <c r="AO769" s="68"/>
      <c r="AP769" s="67">
        <v>793</v>
      </c>
      <c r="AQ769" s="67"/>
      <c r="AR769" s="68"/>
      <c r="AS769" s="67">
        <v>17886</v>
      </c>
    </row>
    <row r="770" spans="1:753">
      <c r="A770" s="54">
        <v>98271</v>
      </c>
      <c r="B770" s="54"/>
      <c r="C770" s="55" t="s">
        <v>668</v>
      </c>
      <c r="D770" s="55"/>
      <c r="E770" s="55"/>
      <c r="F770" s="67">
        <v>7791</v>
      </c>
      <c r="G770" s="67"/>
      <c r="H770" s="67"/>
      <c r="I770" s="67">
        <v>449</v>
      </c>
      <c r="J770" s="67"/>
      <c r="K770" s="67"/>
      <c r="L770" s="67">
        <v>1891</v>
      </c>
      <c r="M770" s="67"/>
      <c r="N770" s="67"/>
      <c r="O770" s="67">
        <v>1113</v>
      </c>
      <c r="P770" s="67"/>
      <c r="Q770" s="67"/>
      <c r="R770" s="67">
        <v>3229</v>
      </c>
      <c r="S770" s="67"/>
      <c r="T770" s="67"/>
      <c r="U770" s="67">
        <f t="shared" si="11"/>
        <v>6682</v>
      </c>
      <c r="V770" s="67"/>
      <c r="W770" s="67"/>
      <c r="X770" s="67"/>
      <c r="Y770" s="67">
        <v>221</v>
      </c>
      <c r="Z770" s="67"/>
      <c r="AA770" s="67"/>
      <c r="AB770" s="67" t="s">
        <v>792</v>
      </c>
      <c r="AC770" s="67"/>
      <c r="AD770" s="67"/>
      <c r="AE770" s="67" t="s">
        <v>793</v>
      </c>
      <c r="AF770" s="67"/>
      <c r="AG770" s="67"/>
      <c r="AH770" s="67">
        <v>221</v>
      </c>
      <c r="AI770" s="67"/>
      <c r="AJ770" s="67"/>
      <c r="AK770" s="67"/>
      <c r="AL770" s="67"/>
      <c r="AM770" s="67">
        <v>2626</v>
      </c>
      <c r="AN770" s="67"/>
      <c r="AO770" s="67"/>
      <c r="AP770" s="67">
        <v>1560</v>
      </c>
      <c r="AQ770" s="67"/>
      <c r="AR770" s="67"/>
      <c r="AS770" s="67">
        <v>4186</v>
      </c>
    </row>
    <row r="771" spans="1:753" s="52" customFormat="1">
      <c r="A771" s="50">
        <v>98301</v>
      </c>
      <c r="B771" s="50"/>
      <c r="C771" s="51" t="s">
        <v>669</v>
      </c>
      <c r="D771" s="51"/>
      <c r="E771" s="51"/>
      <c r="F771" s="65">
        <v>2679932</v>
      </c>
      <c r="G771" s="65"/>
      <c r="H771" s="65"/>
      <c r="I771" s="65">
        <v>154389</v>
      </c>
      <c r="J771" s="65"/>
      <c r="K771" s="65"/>
      <c r="L771" s="65">
        <v>650690</v>
      </c>
      <c r="M771" s="65"/>
      <c r="N771" s="65"/>
      <c r="O771" s="65">
        <v>382731</v>
      </c>
      <c r="P771" s="65"/>
      <c r="Q771" s="65"/>
      <c r="R771" s="65">
        <v>51704</v>
      </c>
      <c r="S771" s="65"/>
      <c r="T771" s="65"/>
      <c r="U771" s="65">
        <f t="shared" si="11"/>
        <v>1239514</v>
      </c>
      <c r="V771" s="65"/>
      <c r="W771" s="68"/>
      <c r="X771" s="65"/>
      <c r="Y771" s="65">
        <v>75860</v>
      </c>
      <c r="Z771" s="65"/>
      <c r="AA771" s="65"/>
      <c r="AB771" s="65" t="s">
        <v>792</v>
      </c>
      <c r="AC771" s="65"/>
      <c r="AD771" s="65"/>
      <c r="AE771" s="65">
        <v>7816</v>
      </c>
      <c r="AF771" s="65"/>
      <c r="AG771" s="65"/>
      <c r="AH771" s="65">
        <v>83676</v>
      </c>
      <c r="AI771" s="65"/>
      <c r="AJ771" s="65"/>
      <c r="AK771" s="65"/>
      <c r="AL771" s="65"/>
      <c r="AM771" s="65">
        <v>903139</v>
      </c>
      <c r="AN771" s="65"/>
      <c r="AO771" s="65"/>
      <c r="AP771" s="65">
        <v>17344</v>
      </c>
      <c r="AQ771" s="65"/>
      <c r="AR771" s="65"/>
      <c r="AS771" s="65">
        <v>920483</v>
      </c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  <c r="SF771"/>
      <c r="SG771"/>
      <c r="SH771"/>
      <c r="SI771"/>
      <c r="SJ771"/>
      <c r="SK771"/>
      <c r="SL771"/>
      <c r="SM771"/>
      <c r="SN771"/>
      <c r="SO771"/>
      <c r="SP771"/>
      <c r="SQ771"/>
      <c r="SR771"/>
      <c r="SS771"/>
      <c r="ST771"/>
      <c r="SU771"/>
      <c r="SV771"/>
      <c r="SW771"/>
      <c r="SX771"/>
      <c r="SY771"/>
      <c r="SZ771"/>
      <c r="TA771"/>
      <c r="TB771"/>
      <c r="TC771"/>
      <c r="TD771"/>
      <c r="TE771"/>
      <c r="TF771"/>
      <c r="TG771"/>
      <c r="TH771"/>
      <c r="TI771"/>
      <c r="TJ771"/>
      <c r="TK771"/>
      <c r="TL771"/>
      <c r="TM771"/>
      <c r="TN771"/>
      <c r="TO771"/>
      <c r="TP771"/>
      <c r="TQ771"/>
      <c r="TR771"/>
      <c r="TS771"/>
      <c r="TT771"/>
      <c r="TU771"/>
      <c r="TV771"/>
      <c r="TW771"/>
      <c r="TX771"/>
      <c r="TY771"/>
      <c r="TZ771"/>
      <c r="UA771"/>
      <c r="UB771"/>
      <c r="UC771"/>
      <c r="UD771"/>
      <c r="UE771"/>
      <c r="UF771"/>
      <c r="UG771"/>
      <c r="UH771"/>
      <c r="UI771"/>
      <c r="UJ771"/>
      <c r="UK771"/>
      <c r="UL771"/>
      <c r="UM771"/>
      <c r="UN771"/>
      <c r="UO771"/>
      <c r="UP771"/>
      <c r="UQ771"/>
      <c r="UR771"/>
      <c r="US771"/>
      <c r="UT771"/>
      <c r="UU771"/>
      <c r="UV771"/>
      <c r="UW771"/>
      <c r="UX771"/>
      <c r="UY771"/>
      <c r="UZ771"/>
      <c r="VA771"/>
      <c r="VB771"/>
      <c r="VC771"/>
      <c r="VD771"/>
      <c r="VE771"/>
      <c r="VF771"/>
      <c r="VG771"/>
      <c r="VH771"/>
      <c r="VI771"/>
      <c r="VJ771"/>
      <c r="VK771"/>
      <c r="VL771"/>
      <c r="VM771"/>
      <c r="VN771"/>
      <c r="VO771"/>
      <c r="VP771"/>
      <c r="VQ771"/>
      <c r="VR771"/>
      <c r="VS771"/>
      <c r="VT771"/>
      <c r="VU771"/>
      <c r="VV771"/>
      <c r="VW771"/>
      <c r="VX771"/>
      <c r="VY771"/>
      <c r="VZ771"/>
      <c r="WA771"/>
      <c r="WB771"/>
      <c r="WC771"/>
      <c r="WD771"/>
      <c r="WE771"/>
      <c r="WF771"/>
      <c r="WG771"/>
      <c r="WH771"/>
      <c r="WI771"/>
      <c r="WJ771"/>
      <c r="WK771"/>
      <c r="WL771"/>
      <c r="WM771"/>
      <c r="WN771"/>
      <c r="WO771"/>
      <c r="WP771"/>
      <c r="WQ771"/>
      <c r="WR771"/>
      <c r="WS771"/>
      <c r="WT771"/>
      <c r="WU771"/>
      <c r="WV771"/>
      <c r="WW771"/>
      <c r="WX771"/>
      <c r="WY771"/>
      <c r="WZ771"/>
      <c r="XA771"/>
      <c r="XB771"/>
      <c r="XC771"/>
      <c r="XD771"/>
      <c r="XE771"/>
      <c r="XF771"/>
      <c r="XG771"/>
      <c r="XH771"/>
      <c r="XI771"/>
      <c r="XJ771"/>
      <c r="XK771"/>
      <c r="XL771"/>
      <c r="XM771"/>
      <c r="XN771"/>
      <c r="XO771"/>
      <c r="XP771"/>
      <c r="XQ771"/>
      <c r="XR771"/>
      <c r="XS771"/>
      <c r="XT771"/>
      <c r="XU771"/>
      <c r="XV771"/>
      <c r="XW771"/>
      <c r="XX771"/>
      <c r="XY771"/>
      <c r="XZ771"/>
      <c r="YA771"/>
      <c r="YB771"/>
      <c r="YC771"/>
      <c r="YD771"/>
      <c r="YE771"/>
      <c r="YF771"/>
      <c r="YG771"/>
      <c r="YH771"/>
      <c r="YI771"/>
      <c r="YJ771"/>
      <c r="YK771"/>
      <c r="YL771"/>
      <c r="YM771"/>
      <c r="YN771"/>
      <c r="YO771"/>
      <c r="YP771"/>
      <c r="YQ771"/>
      <c r="YR771"/>
      <c r="YS771"/>
      <c r="YT771"/>
      <c r="YU771"/>
      <c r="YV771"/>
      <c r="YW771"/>
      <c r="YX771"/>
      <c r="YY771"/>
      <c r="YZ771"/>
      <c r="ZA771"/>
      <c r="ZB771"/>
      <c r="ZC771"/>
      <c r="ZD771"/>
      <c r="ZE771"/>
      <c r="ZF771"/>
      <c r="ZG771"/>
      <c r="ZH771"/>
      <c r="ZI771"/>
      <c r="ZJ771"/>
      <c r="ZK771"/>
      <c r="ZL771"/>
      <c r="ZM771"/>
      <c r="ZN771"/>
      <c r="ZO771"/>
      <c r="ZP771"/>
      <c r="ZQ771"/>
      <c r="ZR771"/>
      <c r="ZS771"/>
      <c r="ZT771"/>
      <c r="ZU771"/>
      <c r="ZV771"/>
      <c r="ZW771"/>
      <c r="ZX771"/>
      <c r="ZY771"/>
      <c r="ZZ771"/>
      <c r="AAA771"/>
      <c r="AAB771"/>
      <c r="AAC771"/>
      <c r="AAD771"/>
      <c r="AAE771"/>
      <c r="AAF771"/>
      <c r="AAG771"/>
      <c r="AAH771"/>
      <c r="AAI771"/>
      <c r="AAJ771"/>
      <c r="AAK771"/>
      <c r="AAL771"/>
      <c r="AAM771"/>
      <c r="AAN771"/>
      <c r="AAO771"/>
      <c r="AAP771"/>
      <c r="AAQ771"/>
      <c r="AAR771"/>
      <c r="AAS771"/>
      <c r="AAT771"/>
      <c r="AAU771"/>
      <c r="AAV771"/>
      <c r="AAW771"/>
      <c r="AAX771"/>
      <c r="AAY771"/>
      <c r="AAZ771"/>
      <c r="ABA771"/>
      <c r="ABB771"/>
      <c r="ABC771"/>
      <c r="ABD771"/>
      <c r="ABE771"/>
      <c r="ABF771"/>
      <c r="ABG771"/>
      <c r="ABH771"/>
      <c r="ABI771"/>
      <c r="ABJ771"/>
      <c r="ABK771"/>
      <c r="ABL771"/>
      <c r="ABM771"/>
      <c r="ABN771"/>
      <c r="ABO771"/>
      <c r="ABP771"/>
      <c r="ABQ771"/>
      <c r="ABR771"/>
      <c r="ABS771"/>
      <c r="ABT771"/>
      <c r="ABU771"/>
      <c r="ABV771"/>
      <c r="ABW771"/>
      <c r="ABX771"/>
      <c r="ABY771"/>
    </row>
    <row r="772" spans="1:753" s="53" customFormat="1">
      <c r="A772" s="50">
        <v>98304</v>
      </c>
      <c r="B772" s="50"/>
      <c r="C772" s="51" t="s">
        <v>670</v>
      </c>
      <c r="D772" s="51"/>
      <c r="E772" s="51"/>
      <c r="F772" s="66">
        <v>32082</v>
      </c>
      <c r="G772" s="66"/>
      <c r="H772" s="66"/>
      <c r="I772" s="66">
        <v>1848</v>
      </c>
      <c r="J772" s="66"/>
      <c r="K772" s="66"/>
      <c r="L772" s="66">
        <v>7790</v>
      </c>
      <c r="M772" s="66"/>
      <c r="N772" s="66"/>
      <c r="O772" s="66">
        <v>4582</v>
      </c>
      <c r="P772" s="66"/>
      <c r="Q772" s="66"/>
      <c r="R772" s="66">
        <v>2290</v>
      </c>
      <c r="S772" s="66"/>
      <c r="T772" s="66"/>
      <c r="U772" s="66">
        <f t="shared" si="11"/>
        <v>16510</v>
      </c>
      <c r="V772" s="66"/>
      <c r="W772" s="67"/>
      <c r="X772" s="66"/>
      <c r="Y772" s="66">
        <v>908</v>
      </c>
      <c r="Z772" s="66"/>
      <c r="AA772" s="66"/>
      <c r="AB772" s="66" t="s">
        <v>792</v>
      </c>
      <c r="AC772" s="66"/>
      <c r="AD772" s="66"/>
      <c r="AE772" s="66" t="s">
        <v>793</v>
      </c>
      <c r="AF772" s="66"/>
      <c r="AG772" s="66"/>
      <c r="AH772" s="66">
        <v>908</v>
      </c>
      <c r="AI772" s="66"/>
      <c r="AJ772" s="66"/>
      <c r="AK772" s="66"/>
      <c r="AL772" s="66"/>
      <c r="AM772" s="66">
        <v>10812</v>
      </c>
      <c r="AN772" s="66"/>
      <c r="AO772" s="66"/>
      <c r="AP772" s="66">
        <v>818</v>
      </c>
      <c r="AQ772" s="66"/>
      <c r="AR772" s="66"/>
      <c r="AS772" s="66">
        <v>11630</v>
      </c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  <c r="SF772"/>
      <c r="SG772"/>
      <c r="SH772"/>
      <c r="SI772"/>
      <c r="SJ772"/>
      <c r="SK772"/>
      <c r="SL772"/>
      <c r="SM772"/>
      <c r="SN772"/>
      <c r="SO772"/>
      <c r="SP772"/>
      <c r="SQ772"/>
      <c r="SR772"/>
      <c r="SS772"/>
      <c r="ST772"/>
      <c r="SU772"/>
      <c r="SV772"/>
      <c r="SW772"/>
      <c r="SX772"/>
      <c r="SY772"/>
      <c r="SZ772"/>
      <c r="TA772"/>
      <c r="TB772"/>
      <c r="TC772"/>
      <c r="TD772"/>
      <c r="TE772"/>
      <c r="TF772"/>
      <c r="TG772"/>
      <c r="TH772"/>
      <c r="TI772"/>
      <c r="TJ772"/>
      <c r="TK772"/>
      <c r="TL772"/>
      <c r="TM772"/>
      <c r="TN772"/>
      <c r="TO772"/>
      <c r="TP772"/>
      <c r="TQ772"/>
      <c r="TR772"/>
      <c r="TS772"/>
      <c r="TT772"/>
      <c r="TU772"/>
      <c r="TV772"/>
      <c r="TW772"/>
      <c r="TX772"/>
      <c r="TY772"/>
      <c r="TZ772"/>
      <c r="UA772"/>
      <c r="UB772"/>
      <c r="UC772"/>
      <c r="UD772"/>
      <c r="UE772"/>
      <c r="UF772"/>
      <c r="UG772"/>
      <c r="UH772"/>
      <c r="UI772"/>
      <c r="UJ772"/>
      <c r="UK772"/>
      <c r="UL772"/>
      <c r="UM772"/>
      <c r="UN772"/>
      <c r="UO772"/>
      <c r="UP772"/>
      <c r="UQ772"/>
      <c r="UR772"/>
      <c r="US772"/>
      <c r="UT772"/>
      <c r="UU772"/>
      <c r="UV772"/>
      <c r="UW772"/>
      <c r="UX772"/>
      <c r="UY772"/>
      <c r="UZ772"/>
      <c r="VA772"/>
      <c r="VB772"/>
      <c r="VC772"/>
      <c r="VD772"/>
      <c r="VE772"/>
      <c r="VF772"/>
      <c r="VG772"/>
      <c r="VH772"/>
      <c r="VI772"/>
      <c r="VJ772"/>
      <c r="VK772"/>
      <c r="VL772"/>
      <c r="VM772"/>
      <c r="VN772"/>
      <c r="VO772"/>
      <c r="VP772"/>
      <c r="VQ772"/>
      <c r="VR772"/>
      <c r="VS772"/>
      <c r="VT772"/>
      <c r="VU772"/>
      <c r="VV772"/>
      <c r="VW772"/>
      <c r="VX772"/>
      <c r="VY772"/>
      <c r="VZ772"/>
      <c r="WA772"/>
      <c r="WB772"/>
      <c r="WC772"/>
      <c r="WD772"/>
      <c r="WE772"/>
      <c r="WF772"/>
      <c r="WG772"/>
      <c r="WH772"/>
      <c r="WI772"/>
      <c r="WJ772"/>
      <c r="WK772"/>
      <c r="WL772"/>
      <c r="WM772"/>
      <c r="WN772"/>
      <c r="WO772"/>
      <c r="WP772"/>
      <c r="WQ772"/>
      <c r="WR772"/>
      <c r="WS772"/>
      <c r="WT772"/>
      <c r="WU772"/>
      <c r="WV772"/>
      <c r="WW772"/>
      <c r="WX772"/>
      <c r="WY772"/>
      <c r="WZ772"/>
      <c r="XA772"/>
      <c r="XB772"/>
      <c r="XC772"/>
      <c r="XD772"/>
      <c r="XE772"/>
      <c r="XF772"/>
      <c r="XG772"/>
      <c r="XH772"/>
      <c r="XI772"/>
      <c r="XJ772"/>
      <c r="XK772"/>
      <c r="XL772"/>
      <c r="XM772"/>
      <c r="XN772"/>
      <c r="XO772"/>
      <c r="XP772"/>
      <c r="XQ772"/>
      <c r="XR772"/>
      <c r="XS772"/>
      <c r="XT772"/>
      <c r="XU772"/>
      <c r="XV772"/>
      <c r="XW772"/>
      <c r="XX772"/>
      <c r="XY772"/>
      <c r="XZ772"/>
      <c r="YA772"/>
      <c r="YB772"/>
      <c r="YC772"/>
      <c r="YD772"/>
      <c r="YE772"/>
      <c r="YF772"/>
      <c r="YG772"/>
      <c r="YH772"/>
      <c r="YI772"/>
      <c r="YJ772"/>
      <c r="YK772"/>
      <c r="YL772"/>
      <c r="YM772"/>
      <c r="YN772"/>
      <c r="YO772"/>
      <c r="YP772"/>
      <c r="YQ772"/>
      <c r="YR772"/>
      <c r="YS772"/>
      <c r="YT772"/>
      <c r="YU772"/>
      <c r="YV772"/>
      <c r="YW772"/>
      <c r="YX772"/>
      <c r="YY772"/>
      <c r="YZ772"/>
      <c r="ZA772"/>
      <c r="ZB772"/>
      <c r="ZC772"/>
      <c r="ZD772"/>
      <c r="ZE772"/>
      <c r="ZF772"/>
      <c r="ZG772"/>
      <c r="ZH772"/>
      <c r="ZI772"/>
      <c r="ZJ772"/>
      <c r="ZK772"/>
      <c r="ZL772"/>
      <c r="ZM772"/>
      <c r="ZN772"/>
      <c r="ZO772"/>
      <c r="ZP772"/>
      <c r="ZQ772"/>
      <c r="ZR772"/>
      <c r="ZS772"/>
      <c r="ZT772"/>
      <c r="ZU772"/>
      <c r="ZV772"/>
      <c r="ZW772"/>
      <c r="ZX772"/>
      <c r="ZY772"/>
      <c r="ZZ772"/>
      <c r="AAA772"/>
      <c r="AAB772"/>
      <c r="AAC772"/>
      <c r="AAD772"/>
      <c r="AAE772"/>
      <c r="AAF772"/>
      <c r="AAG772"/>
      <c r="AAH772"/>
      <c r="AAI772"/>
      <c r="AAJ772"/>
      <c r="AAK772"/>
      <c r="AAL772"/>
      <c r="AAM772"/>
      <c r="AAN772"/>
      <c r="AAO772"/>
      <c r="AAP772"/>
      <c r="AAQ772"/>
      <c r="AAR772"/>
      <c r="AAS772"/>
      <c r="AAT772"/>
      <c r="AAU772"/>
      <c r="AAV772"/>
      <c r="AAW772"/>
      <c r="AAX772"/>
      <c r="AAY772"/>
      <c r="AAZ772"/>
      <c r="ABA772"/>
      <c r="ABB772"/>
      <c r="ABC772"/>
      <c r="ABD772"/>
      <c r="ABE772"/>
      <c r="ABF772"/>
      <c r="ABG772"/>
      <c r="ABH772"/>
      <c r="ABI772"/>
      <c r="ABJ772"/>
      <c r="ABK772"/>
      <c r="ABL772"/>
      <c r="ABM772"/>
      <c r="ABN772"/>
      <c r="ABO772"/>
      <c r="ABP772"/>
      <c r="ABQ772"/>
      <c r="ABR772"/>
      <c r="ABS772"/>
      <c r="ABT772"/>
      <c r="ABU772"/>
      <c r="ABV772"/>
      <c r="ABW772"/>
      <c r="ABX772"/>
      <c r="ABY772"/>
    </row>
    <row r="773" spans="1:753" s="53" customFormat="1">
      <c r="A773" s="50">
        <v>98308</v>
      </c>
      <c r="B773" s="50"/>
      <c r="C773" s="51" t="s">
        <v>671</v>
      </c>
      <c r="D773" s="51"/>
      <c r="E773" s="51"/>
      <c r="F773" s="66">
        <v>36207</v>
      </c>
      <c r="G773" s="66"/>
      <c r="H773" s="66"/>
      <c r="I773" s="66">
        <v>2086</v>
      </c>
      <c r="J773" s="66"/>
      <c r="K773" s="66"/>
      <c r="L773" s="66">
        <v>8791</v>
      </c>
      <c r="M773" s="66"/>
      <c r="N773" s="66"/>
      <c r="O773" s="66">
        <v>5171</v>
      </c>
      <c r="P773" s="66"/>
      <c r="Q773" s="66"/>
      <c r="R773" s="66">
        <v>7272</v>
      </c>
      <c r="S773" s="66"/>
      <c r="T773" s="66"/>
      <c r="U773" s="66">
        <f t="shared" si="11"/>
        <v>23320</v>
      </c>
      <c r="V773" s="66"/>
      <c r="W773" s="67"/>
      <c r="X773" s="66"/>
      <c r="Y773" s="66">
        <v>1025</v>
      </c>
      <c r="Z773" s="66"/>
      <c r="AA773" s="66"/>
      <c r="AB773" s="66" t="s">
        <v>792</v>
      </c>
      <c r="AC773" s="66"/>
      <c r="AD773" s="66"/>
      <c r="AE773" s="66" t="s">
        <v>793</v>
      </c>
      <c r="AF773" s="66"/>
      <c r="AG773" s="66"/>
      <c r="AH773" s="66">
        <v>1025</v>
      </c>
      <c r="AI773" s="66"/>
      <c r="AJ773" s="66"/>
      <c r="AK773" s="66"/>
      <c r="AL773" s="66"/>
      <c r="AM773" s="66">
        <v>12202</v>
      </c>
      <c r="AN773" s="66"/>
      <c r="AO773" s="66"/>
      <c r="AP773" s="66">
        <v>3390</v>
      </c>
      <c r="AQ773" s="66"/>
      <c r="AR773" s="66"/>
      <c r="AS773" s="66">
        <v>15592</v>
      </c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  <c r="SF773"/>
      <c r="SG773"/>
      <c r="SH773"/>
      <c r="SI773"/>
      <c r="SJ773"/>
      <c r="SK773"/>
      <c r="SL773"/>
      <c r="SM773"/>
      <c r="SN773"/>
      <c r="SO773"/>
      <c r="SP773"/>
      <c r="SQ773"/>
      <c r="SR773"/>
      <c r="SS773"/>
      <c r="ST773"/>
      <c r="SU773"/>
      <c r="SV773"/>
      <c r="SW773"/>
      <c r="SX773"/>
      <c r="SY773"/>
      <c r="SZ773"/>
      <c r="TA773"/>
      <c r="TB773"/>
      <c r="TC773"/>
      <c r="TD773"/>
      <c r="TE773"/>
      <c r="TF773"/>
      <c r="TG773"/>
      <c r="TH773"/>
      <c r="TI773"/>
      <c r="TJ773"/>
      <c r="TK773"/>
      <c r="TL773"/>
      <c r="TM773"/>
      <c r="TN773"/>
      <c r="TO773"/>
      <c r="TP773"/>
      <c r="TQ773"/>
      <c r="TR773"/>
      <c r="TS773"/>
      <c r="TT773"/>
      <c r="TU773"/>
      <c r="TV773"/>
      <c r="TW773"/>
      <c r="TX773"/>
      <c r="TY773"/>
      <c r="TZ773"/>
      <c r="UA773"/>
      <c r="UB773"/>
      <c r="UC773"/>
      <c r="UD773"/>
      <c r="UE773"/>
      <c r="UF773"/>
      <c r="UG773"/>
      <c r="UH773"/>
      <c r="UI773"/>
      <c r="UJ773"/>
      <c r="UK773"/>
      <c r="UL773"/>
      <c r="UM773"/>
      <c r="UN773"/>
      <c r="UO773"/>
      <c r="UP773"/>
      <c r="UQ773"/>
      <c r="UR773"/>
      <c r="US773"/>
      <c r="UT773"/>
      <c r="UU773"/>
      <c r="UV773"/>
      <c r="UW773"/>
      <c r="UX773"/>
      <c r="UY773"/>
      <c r="UZ773"/>
      <c r="VA773"/>
      <c r="VB773"/>
      <c r="VC773"/>
      <c r="VD773"/>
      <c r="VE773"/>
      <c r="VF773"/>
      <c r="VG773"/>
      <c r="VH773"/>
      <c r="VI773"/>
      <c r="VJ773"/>
      <c r="VK773"/>
      <c r="VL773"/>
      <c r="VM773"/>
      <c r="VN773"/>
      <c r="VO773"/>
      <c r="VP773"/>
      <c r="VQ773"/>
      <c r="VR773"/>
      <c r="VS773"/>
      <c r="VT773"/>
      <c r="VU773"/>
      <c r="VV773"/>
      <c r="VW773"/>
      <c r="VX773"/>
      <c r="VY773"/>
      <c r="VZ773"/>
      <c r="WA773"/>
      <c r="WB773"/>
      <c r="WC773"/>
      <c r="WD773"/>
      <c r="WE773"/>
      <c r="WF773"/>
      <c r="WG773"/>
      <c r="WH773"/>
      <c r="WI773"/>
      <c r="WJ773"/>
      <c r="WK773"/>
      <c r="WL773"/>
      <c r="WM773"/>
      <c r="WN773"/>
      <c r="WO773"/>
      <c r="WP773"/>
      <c r="WQ773"/>
      <c r="WR773"/>
      <c r="WS773"/>
      <c r="WT773"/>
      <c r="WU773"/>
      <c r="WV773"/>
      <c r="WW773"/>
      <c r="WX773"/>
      <c r="WY773"/>
      <c r="WZ773"/>
      <c r="XA773"/>
      <c r="XB773"/>
      <c r="XC773"/>
      <c r="XD773"/>
      <c r="XE773"/>
      <c r="XF773"/>
      <c r="XG773"/>
      <c r="XH773"/>
      <c r="XI773"/>
      <c r="XJ773"/>
      <c r="XK773"/>
      <c r="XL773"/>
      <c r="XM773"/>
      <c r="XN773"/>
      <c r="XO773"/>
      <c r="XP773"/>
      <c r="XQ773"/>
      <c r="XR773"/>
      <c r="XS773"/>
      <c r="XT773"/>
      <c r="XU773"/>
      <c r="XV773"/>
      <c r="XW773"/>
      <c r="XX773"/>
      <c r="XY773"/>
      <c r="XZ773"/>
      <c r="YA773"/>
      <c r="YB773"/>
      <c r="YC773"/>
      <c r="YD773"/>
      <c r="YE773"/>
      <c r="YF773"/>
      <c r="YG773"/>
      <c r="YH773"/>
      <c r="YI773"/>
      <c r="YJ773"/>
      <c r="YK773"/>
      <c r="YL773"/>
      <c r="YM773"/>
      <c r="YN773"/>
      <c r="YO773"/>
      <c r="YP773"/>
      <c r="YQ773"/>
      <c r="YR773"/>
      <c r="YS773"/>
      <c r="YT773"/>
      <c r="YU773"/>
      <c r="YV773"/>
      <c r="YW773"/>
      <c r="YX773"/>
      <c r="YY773"/>
      <c r="YZ773"/>
      <c r="ZA773"/>
      <c r="ZB773"/>
      <c r="ZC773"/>
      <c r="ZD773"/>
      <c r="ZE773"/>
      <c r="ZF773"/>
      <c r="ZG773"/>
      <c r="ZH773"/>
      <c r="ZI773"/>
      <c r="ZJ773"/>
      <c r="ZK773"/>
      <c r="ZL773"/>
      <c r="ZM773"/>
      <c r="ZN773"/>
      <c r="ZO773"/>
      <c r="ZP773"/>
      <c r="ZQ773"/>
      <c r="ZR773"/>
      <c r="ZS773"/>
      <c r="ZT773"/>
      <c r="ZU773"/>
      <c r="ZV773"/>
      <c r="ZW773"/>
      <c r="ZX773"/>
      <c r="ZY773"/>
      <c r="ZZ773"/>
      <c r="AAA773"/>
      <c r="AAB773"/>
      <c r="AAC773"/>
      <c r="AAD773"/>
      <c r="AAE773"/>
      <c r="AAF773"/>
      <c r="AAG773"/>
      <c r="AAH773"/>
      <c r="AAI773"/>
      <c r="AAJ773"/>
      <c r="AAK773"/>
      <c r="AAL773"/>
      <c r="AAM773"/>
      <c r="AAN773"/>
      <c r="AAO773"/>
      <c r="AAP773"/>
      <c r="AAQ773"/>
      <c r="AAR773"/>
      <c r="AAS773"/>
      <c r="AAT773"/>
      <c r="AAU773"/>
      <c r="AAV773"/>
      <c r="AAW773"/>
      <c r="AAX773"/>
      <c r="AAY773"/>
      <c r="AAZ773"/>
      <c r="ABA773"/>
      <c r="ABB773"/>
      <c r="ABC773"/>
      <c r="ABD773"/>
      <c r="ABE773"/>
      <c r="ABF773"/>
      <c r="ABG773"/>
      <c r="ABH773"/>
      <c r="ABI773"/>
      <c r="ABJ773"/>
      <c r="ABK773"/>
      <c r="ABL773"/>
      <c r="ABM773"/>
      <c r="ABN773"/>
      <c r="ABO773"/>
      <c r="ABP773"/>
      <c r="ABQ773"/>
      <c r="ABR773"/>
      <c r="ABS773"/>
      <c r="ABT773"/>
      <c r="ABU773"/>
      <c r="ABV773"/>
      <c r="ABW773"/>
      <c r="ABX773"/>
      <c r="ABY773"/>
    </row>
    <row r="774" spans="1:753" s="53" customFormat="1">
      <c r="A774" s="50">
        <v>98311</v>
      </c>
      <c r="B774" s="50"/>
      <c r="C774" s="51" t="s">
        <v>672</v>
      </c>
      <c r="D774" s="51"/>
      <c r="E774" s="51"/>
      <c r="F774" s="66">
        <v>1762381</v>
      </c>
      <c r="G774" s="66"/>
      <c r="H774" s="66"/>
      <c r="I774" s="66">
        <v>101529</v>
      </c>
      <c r="J774" s="66"/>
      <c r="K774" s="66"/>
      <c r="L774" s="66">
        <v>427908</v>
      </c>
      <c r="M774" s="66"/>
      <c r="N774" s="66"/>
      <c r="O774" s="66">
        <v>251692</v>
      </c>
      <c r="P774" s="66"/>
      <c r="Q774" s="66"/>
      <c r="R774" s="66">
        <v>12653</v>
      </c>
      <c r="S774" s="66"/>
      <c r="T774" s="66"/>
      <c r="U774" s="66">
        <f t="shared" si="11"/>
        <v>793782</v>
      </c>
      <c r="V774" s="66"/>
      <c r="W774" s="67"/>
      <c r="X774" s="66"/>
      <c r="Y774" s="66">
        <v>49887</v>
      </c>
      <c r="Z774" s="66"/>
      <c r="AA774" s="66"/>
      <c r="AB774" s="66" t="s">
        <v>792</v>
      </c>
      <c r="AC774" s="66"/>
      <c r="AD774" s="66"/>
      <c r="AE774" s="66">
        <v>98661</v>
      </c>
      <c r="AF774" s="66"/>
      <c r="AG774" s="66"/>
      <c r="AH774" s="66">
        <v>148548</v>
      </c>
      <c r="AI774" s="66"/>
      <c r="AJ774" s="66"/>
      <c r="AK774" s="66"/>
      <c r="AL774" s="66"/>
      <c r="AM774" s="66">
        <v>593924</v>
      </c>
      <c r="AN774" s="66"/>
      <c r="AO774" s="66"/>
      <c r="AP774" s="66">
        <v>-18424</v>
      </c>
      <c r="AQ774" s="66"/>
      <c r="AR774" s="66"/>
      <c r="AS774" s="66">
        <v>575500</v>
      </c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  <c r="SF774"/>
      <c r="SG774"/>
      <c r="SH774"/>
      <c r="SI774"/>
      <c r="SJ774"/>
      <c r="SK774"/>
      <c r="SL774"/>
      <c r="SM774"/>
      <c r="SN774"/>
      <c r="SO774"/>
      <c r="SP774"/>
      <c r="SQ774"/>
      <c r="SR774"/>
      <c r="SS774"/>
      <c r="ST774"/>
      <c r="SU774"/>
      <c r="SV774"/>
      <c r="SW774"/>
      <c r="SX774"/>
      <c r="SY774"/>
      <c r="SZ774"/>
      <c r="TA774"/>
      <c r="TB774"/>
      <c r="TC774"/>
      <c r="TD774"/>
      <c r="TE774"/>
      <c r="TF774"/>
      <c r="TG774"/>
      <c r="TH774"/>
      <c r="TI774"/>
      <c r="TJ774"/>
      <c r="TK774"/>
      <c r="TL774"/>
      <c r="TM774"/>
      <c r="TN774"/>
      <c r="TO774"/>
      <c r="TP774"/>
      <c r="TQ774"/>
      <c r="TR774"/>
      <c r="TS774"/>
      <c r="TT774"/>
      <c r="TU774"/>
      <c r="TV774"/>
      <c r="TW774"/>
      <c r="TX774"/>
      <c r="TY774"/>
      <c r="TZ774"/>
      <c r="UA774"/>
      <c r="UB774"/>
      <c r="UC774"/>
      <c r="UD774"/>
      <c r="UE774"/>
      <c r="UF774"/>
      <c r="UG774"/>
      <c r="UH774"/>
      <c r="UI774"/>
      <c r="UJ774"/>
      <c r="UK774"/>
      <c r="UL774"/>
      <c r="UM774"/>
      <c r="UN774"/>
      <c r="UO774"/>
      <c r="UP774"/>
      <c r="UQ774"/>
      <c r="UR774"/>
      <c r="US774"/>
      <c r="UT774"/>
      <c r="UU774"/>
      <c r="UV774"/>
      <c r="UW774"/>
      <c r="UX774"/>
      <c r="UY774"/>
      <c r="UZ774"/>
      <c r="VA774"/>
      <c r="VB774"/>
      <c r="VC774"/>
      <c r="VD774"/>
      <c r="VE774"/>
      <c r="VF774"/>
      <c r="VG774"/>
      <c r="VH774"/>
      <c r="VI774"/>
      <c r="VJ774"/>
      <c r="VK774"/>
      <c r="VL774"/>
      <c r="VM774"/>
      <c r="VN774"/>
      <c r="VO774"/>
      <c r="VP774"/>
      <c r="VQ774"/>
      <c r="VR774"/>
      <c r="VS774"/>
      <c r="VT774"/>
      <c r="VU774"/>
      <c r="VV774"/>
      <c r="VW774"/>
      <c r="VX774"/>
      <c r="VY774"/>
      <c r="VZ774"/>
      <c r="WA774"/>
      <c r="WB774"/>
      <c r="WC774"/>
      <c r="WD774"/>
      <c r="WE774"/>
      <c r="WF774"/>
      <c r="WG774"/>
      <c r="WH774"/>
      <c r="WI774"/>
      <c r="WJ774"/>
      <c r="WK774"/>
      <c r="WL774"/>
      <c r="WM774"/>
      <c r="WN774"/>
      <c r="WO774"/>
      <c r="WP774"/>
      <c r="WQ774"/>
      <c r="WR774"/>
      <c r="WS774"/>
      <c r="WT774"/>
      <c r="WU774"/>
      <c r="WV774"/>
      <c r="WW774"/>
      <c r="WX774"/>
      <c r="WY774"/>
      <c r="WZ774"/>
      <c r="XA774"/>
      <c r="XB774"/>
      <c r="XC774"/>
      <c r="XD774"/>
      <c r="XE774"/>
      <c r="XF774"/>
      <c r="XG774"/>
      <c r="XH774"/>
      <c r="XI774"/>
      <c r="XJ774"/>
      <c r="XK774"/>
      <c r="XL774"/>
      <c r="XM774"/>
      <c r="XN774"/>
      <c r="XO774"/>
      <c r="XP774"/>
      <c r="XQ774"/>
      <c r="XR774"/>
      <c r="XS774"/>
      <c r="XT774"/>
      <c r="XU774"/>
      <c r="XV774"/>
      <c r="XW774"/>
      <c r="XX774"/>
      <c r="XY774"/>
      <c r="XZ774"/>
      <c r="YA774"/>
      <c r="YB774"/>
      <c r="YC774"/>
      <c r="YD774"/>
      <c r="YE774"/>
      <c r="YF774"/>
      <c r="YG774"/>
      <c r="YH774"/>
      <c r="YI774"/>
      <c r="YJ774"/>
      <c r="YK774"/>
      <c r="YL774"/>
      <c r="YM774"/>
      <c r="YN774"/>
      <c r="YO774"/>
      <c r="YP774"/>
      <c r="YQ774"/>
      <c r="YR774"/>
      <c r="YS774"/>
      <c r="YT774"/>
      <c r="YU774"/>
      <c r="YV774"/>
      <c r="YW774"/>
      <c r="YX774"/>
      <c r="YY774"/>
      <c r="YZ774"/>
      <c r="ZA774"/>
      <c r="ZB774"/>
      <c r="ZC774"/>
      <c r="ZD774"/>
      <c r="ZE774"/>
      <c r="ZF774"/>
      <c r="ZG774"/>
      <c r="ZH774"/>
      <c r="ZI774"/>
      <c r="ZJ774"/>
      <c r="ZK774"/>
      <c r="ZL774"/>
      <c r="ZM774"/>
      <c r="ZN774"/>
      <c r="ZO774"/>
      <c r="ZP774"/>
      <c r="ZQ774"/>
      <c r="ZR774"/>
      <c r="ZS774"/>
      <c r="ZT774"/>
      <c r="ZU774"/>
      <c r="ZV774"/>
      <c r="ZW774"/>
      <c r="ZX774"/>
      <c r="ZY774"/>
      <c r="ZZ774"/>
      <c r="AAA774"/>
      <c r="AAB774"/>
      <c r="AAC774"/>
      <c r="AAD774"/>
      <c r="AAE774"/>
      <c r="AAF774"/>
      <c r="AAG774"/>
      <c r="AAH774"/>
      <c r="AAI774"/>
      <c r="AAJ774"/>
      <c r="AAK774"/>
      <c r="AAL774"/>
      <c r="AAM774"/>
      <c r="AAN774"/>
      <c r="AAO774"/>
      <c r="AAP774"/>
      <c r="AAQ774"/>
      <c r="AAR774"/>
      <c r="AAS774"/>
      <c r="AAT774"/>
      <c r="AAU774"/>
      <c r="AAV774"/>
      <c r="AAW774"/>
      <c r="AAX774"/>
      <c r="AAY774"/>
      <c r="AAZ774"/>
      <c r="ABA774"/>
      <c r="ABB774"/>
      <c r="ABC774"/>
      <c r="ABD774"/>
      <c r="ABE774"/>
      <c r="ABF774"/>
      <c r="ABG774"/>
      <c r="ABH774"/>
      <c r="ABI774"/>
      <c r="ABJ774"/>
      <c r="ABK774"/>
      <c r="ABL774"/>
      <c r="ABM774"/>
      <c r="ABN774"/>
      <c r="ABO774"/>
      <c r="ABP774"/>
      <c r="ABQ774"/>
      <c r="ABR774"/>
      <c r="ABS774"/>
      <c r="ABT774"/>
      <c r="ABU774"/>
      <c r="ABV774"/>
      <c r="ABW774"/>
      <c r="ABX774"/>
      <c r="ABY774"/>
    </row>
    <row r="775" spans="1:753" s="53" customFormat="1">
      <c r="A775" s="50">
        <v>98313</v>
      </c>
      <c r="B775" s="50"/>
      <c r="C775" s="51" t="s">
        <v>673</v>
      </c>
      <c r="D775" s="51"/>
      <c r="E775" s="51"/>
      <c r="F775" s="66">
        <v>359932</v>
      </c>
      <c r="G775" s="66"/>
      <c r="H775" s="66"/>
      <c r="I775" s="66">
        <v>20735</v>
      </c>
      <c r="J775" s="66"/>
      <c r="K775" s="66"/>
      <c r="L775" s="66">
        <v>87392</v>
      </c>
      <c r="M775" s="66"/>
      <c r="N775" s="66"/>
      <c r="O775" s="66">
        <v>51403</v>
      </c>
      <c r="P775" s="66"/>
      <c r="Q775" s="66"/>
      <c r="R775" s="66">
        <v>233571</v>
      </c>
      <c r="S775" s="66"/>
      <c r="T775" s="66"/>
      <c r="U775" s="66">
        <f t="shared" si="11"/>
        <v>393101</v>
      </c>
      <c r="V775" s="66"/>
      <c r="W775" s="67"/>
      <c r="X775" s="66"/>
      <c r="Y775" s="66">
        <v>10189</v>
      </c>
      <c r="Z775" s="66"/>
      <c r="AA775" s="66"/>
      <c r="AB775" s="66" t="s">
        <v>792</v>
      </c>
      <c r="AC775" s="66"/>
      <c r="AD775" s="66"/>
      <c r="AE775" s="66">
        <v>59</v>
      </c>
      <c r="AF775" s="66"/>
      <c r="AG775" s="66"/>
      <c r="AH775" s="66">
        <v>10248</v>
      </c>
      <c r="AI775" s="66"/>
      <c r="AJ775" s="66"/>
      <c r="AK775" s="66"/>
      <c r="AL775" s="66"/>
      <c r="AM775" s="66">
        <v>121297</v>
      </c>
      <c r="AN775" s="66"/>
      <c r="AO775" s="66"/>
      <c r="AP775" s="66">
        <v>77966</v>
      </c>
      <c r="AQ775" s="66"/>
      <c r="AR775" s="66"/>
      <c r="AS775" s="66">
        <v>199263</v>
      </c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  <c r="SF775"/>
      <c r="SG775"/>
      <c r="SH775"/>
      <c r="SI775"/>
      <c r="SJ775"/>
      <c r="SK775"/>
      <c r="SL775"/>
      <c r="SM775"/>
      <c r="SN775"/>
      <c r="SO775"/>
      <c r="SP775"/>
      <c r="SQ775"/>
      <c r="SR775"/>
      <c r="SS775"/>
      <c r="ST775"/>
      <c r="SU775"/>
      <c r="SV775"/>
      <c r="SW775"/>
      <c r="SX775"/>
      <c r="SY775"/>
      <c r="SZ775"/>
      <c r="TA775"/>
      <c r="TB775"/>
      <c r="TC775"/>
      <c r="TD775"/>
      <c r="TE775"/>
      <c r="TF775"/>
      <c r="TG775"/>
      <c r="TH775"/>
      <c r="TI775"/>
      <c r="TJ775"/>
      <c r="TK775"/>
      <c r="TL775"/>
      <c r="TM775"/>
      <c r="TN775"/>
      <c r="TO775"/>
      <c r="TP775"/>
      <c r="TQ775"/>
      <c r="TR775"/>
      <c r="TS775"/>
      <c r="TT775"/>
      <c r="TU775"/>
      <c r="TV775"/>
      <c r="TW775"/>
      <c r="TX775"/>
      <c r="TY775"/>
      <c r="TZ775"/>
      <c r="UA775"/>
      <c r="UB775"/>
      <c r="UC775"/>
      <c r="UD775"/>
      <c r="UE775"/>
      <c r="UF775"/>
      <c r="UG775"/>
      <c r="UH775"/>
      <c r="UI775"/>
      <c r="UJ775"/>
      <c r="UK775"/>
      <c r="UL775"/>
      <c r="UM775"/>
      <c r="UN775"/>
      <c r="UO775"/>
      <c r="UP775"/>
      <c r="UQ775"/>
      <c r="UR775"/>
      <c r="US775"/>
      <c r="UT775"/>
      <c r="UU775"/>
      <c r="UV775"/>
      <c r="UW775"/>
      <c r="UX775"/>
      <c r="UY775"/>
      <c r="UZ775"/>
      <c r="VA775"/>
      <c r="VB775"/>
      <c r="VC775"/>
      <c r="VD775"/>
      <c r="VE775"/>
      <c r="VF775"/>
      <c r="VG775"/>
      <c r="VH775"/>
      <c r="VI775"/>
      <c r="VJ775"/>
      <c r="VK775"/>
      <c r="VL775"/>
      <c r="VM775"/>
      <c r="VN775"/>
      <c r="VO775"/>
      <c r="VP775"/>
      <c r="VQ775"/>
      <c r="VR775"/>
      <c r="VS775"/>
      <c r="VT775"/>
      <c r="VU775"/>
      <c r="VV775"/>
      <c r="VW775"/>
      <c r="VX775"/>
      <c r="VY775"/>
      <c r="VZ775"/>
      <c r="WA775"/>
      <c r="WB775"/>
      <c r="WC775"/>
      <c r="WD775"/>
      <c r="WE775"/>
      <c r="WF775"/>
      <c r="WG775"/>
      <c r="WH775"/>
      <c r="WI775"/>
      <c r="WJ775"/>
      <c r="WK775"/>
      <c r="WL775"/>
      <c r="WM775"/>
      <c r="WN775"/>
      <c r="WO775"/>
      <c r="WP775"/>
      <c r="WQ775"/>
      <c r="WR775"/>
      <c r="WS775"/>
      <c r="WT775"/>
      <c r="WU775"/>
      <c r="WV775"/>
      <c r="WW775"/>
      <c r="WX775"/>
      <c r="WY775"/>
      <c r="WZ775"/>
      <c r="XA775"/>
      <c r="XB775"/>
      <c r="XC775"/>
      <c r="XD775"/>
      <c r="XE775"/>
      <c r="XF775"/>
      <c r="XG775"/>
      <c r="XH775"/>
      <c r="XI775"/>
      <c r="XJ775"/>
      <c r="XK775"/>
      <c r="XL775"/>
      <c r="XM775"/>
      <c r="XN775"/>
      <c r="XO775"/>
      <c r="XP775"/>
      <c r="XQ775"/>
      <c r="XR775"/>
      <c r="XS775"/>
      <c r="XT775"/>
      <c r="XU775"/>
      <c r="XV775"/>
      <c r="XW775"/>
      <c r="XX775"/>
      <c r="XY775"/>
      <c r="XZ775"/>
      <c r="YA775"/>
      <c r="YB775"/>
      <c r="YC775"/>
      <c r="YD775"/>
      <c r="YE775"/>
      <c r="YF775"/>
      <c r="YG775"/>
      <c r="YH775"/>
      <c r="YI775"/>
      <c r="YJ775"/>
      <c r="YK775"/>
      <c r="YL775"/>
      <c r="YM775"/>
      <c r="YN775"/>
      <c r="YO775"/>
      <c r="YP775"/>
      <c r="YQ775"/>
      <c r="YR775"/>
      <c r="YS775"/>
      <c r="YT775"/>
      <c r="YU775"/>
      <c r="YV775"/>
      <c r="YW775"/>
      <c r="YX775"/>
      <c r="YY775"/>
      <c r="YZ775"/>
      <c r="ZA775"/>
      <c r="ZB775"/>
      <c r="ZC775"/>
      <c r="ZD775"/>
      <c r="ZE775"/>
      <c r="ZF775"/>
      <c r="ZG775"/>
      <c r="ZH775"/>
      <c r="ZI775"/>
      <c r="ZJ775"/>
      <c r="ZK775"/>
      <c r="ZL775"/>
      <c r="ZM775"/>
      <c r="ZN775"/>
      <c r="ZO775"/>
      <c r="ZP775"/>
      <c r="ZQ775"/>
      <c r="ZR775"/>
      <c r="ZS775"/>
      <c r="ZT775"/>
      <c r="ZU775"/>
      <c r="ZV775"/>
      <c r="ZW775"/>
      <c r="ZX775"/>
      <c r="ZY775"/>
      <c r="ZZ775"/>
      <c r="AAA775"/>
      <c r="AAB775"/>
      <c r="AAC775"/>
      <c r="AAD775"/>
      <c r="AAE775"/>
      <c r="AAF775"/>
      <c r="AAG775"/>
      <c r="AAH775"/>
      <c r="AAI775"/>
      <c r="AAJ775"/>
      <c r="AAK775"/>
      <c r="AAL775"/>
      <c r="AAM775"/>
      <c r="AAN775"/>
      <c r="AAO775"/>
      <c r="AAP775"/>
      <c r="AAQ775"/>
      <c r="AAR775"/>
      <c r="AAS775"/>
      <c r="AAT775"/>
      <c r="AAU775"/>
      <c r="AAV775"/>
      <c r="AAW775"/>
      <c r="AAX775"/>
      <c r="AAY775"/>
      <c r="AAZ775"/>
      <c r="ABA775"/>
      <c r="ABB775"/>
      <c r="ABC775"/>
      <c r="ABD775"/>
      <c r="ABE775"/>
      <c r="ABF775"/>
      <c r="ABG775"/>
      <c r="ABH775"/>
      <c r="ABI775"/>
      <c r="ABJ775"/>
      <c r="ABK775"/>
      <c r="ABL775"/>
      <c r="ABM775"/>
      <c r="ABN775"/>
      <c r="ABO775"/>
      <c r="ABP775"/>
      <c r="ABQ775"/>
      <c r="ABR775"/>
      <c r="ABS775"/>
      <c r="ABT775"/>
      <c r="ABU775"/>
      <c r="ABV775"/>
      <c r="ABW775"/>
      <c r="ABX775"/>
      <c r="ABY775"/>
    </row>
    <row r="776" spans="1:753" s="53" customFormat="1">
      <c r="A776" s="50">
        <v>98321</v>
      </c>
      <c r="B776" s="50"/>
      <c r="C776" s="51" t="s">
        <v>674</v>
      </c>
      <c r="D776" s="51"/>
      <c r="E776" s="51"/>
      <c r="F776" s="66">
        <v>31318</v>
      </c>
      <c r="G776" s="66"/>
      <c r="H776" s="66"/>
      <c r="I776" s="66">
        <v>1804</v>
      </c>
      <c r="J776" s="66"/>
      <c r="K776" s="66"/>
      <c r="L776" s="66">
        <v>7604</v>
      </c>
      <c r="M776" s="66"/>
      <c r="N776" s="66"/>
      <c r="O776" s="66">
        <v>4473</v>
      </c>
      <c r="P776" s="66"/>
      <c r="Q776" s="66"/>
      <c r="R776" s="66">
        <v>1639</v>
      </c>
      <c r="S776" s="66"/>
      <c r="T776" s="66"/>
      <c r="U776" s="66">
        <f t="shared" si="11"/>
        <v>15520</v>
      </c>
      <c r="V776" s="66"/>
      <c r="W776" s="67"/>
      <c r="X776" s="66"/>
      <c r="Y776" s="66">
        <v>887</v>
      </c>
      <c r="Z776" s="66"/>
      <c r="AA776" s="66"/>
      <c r="AB776" s="66" t="s">
        <v>792</v>
      </c>
      <c r="AC776" s="66"/>
      <c r="AD776" s="66"/>
      <c r="AE776" s="66">
        <v>3066</v>
      </c>
      <c r="AF776" s="66"/>
      <c r="AG776" s="66"/>
      <c r="AH776" s="66">
        <v>3953</v>
      </c>
      <c r="AI776" s="66"/>
      <c r="AJ776" s="66"/>
      <c r="AK776" s="66"/>
      <c r="AL776" s="66"/>
      <c r="AM776" s="66">
        <v>10554</v>
      </c>
      <c r="AN776" s="66"/>
      <c r="AO776" s="66"/>
      <c r="AP776" s="66">
        <v>472</v>
      </c>
      <c r="AQ776" s="66"/>
      <c r="AR776" s="66"/>
      <c r="AS776" s="66">
        <v>11026</v>
      </c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  <c r="SF776"/>
      <c r="SG776"/>
      <c r="SH776"/>
      <c r="SI776"/>
      <c r="SJ776"/>
      <c r="SK776"/>
      <c r="SL776"/>
      <c r="SM776"/>
      <c r="SN776"/>
      <c r="SO776"/>
      <c r="SP776"/>
      <c r="SQ776"/>
      <c r="SR776"/>
      <c r="SS776"/>
      <c r="ST776"/>
      <c r="SU776"/>
      <c r="SV776"/>
      <c r="SW776"/>
      <c r="SX776"/>
      <c r="SY776"/>
      <c r="SZ776"/>
      <c r="TA776"/>
      <c r="TB776"/>
      <c r="TC776"/>
      <c r="TD776"/>
      <c r="TE776"/>
      <c r="TF776"/>
      <c r="TG776"/>
      <c r="TH776"/>
      <c r="TI776"/>
      <c r="TJ776"/>
      <c r="TK776"/>
      <c r="TL776"/>
      <c r="TM776"/>
      <c r="TN776"/>
      <c r="TO776"/>
      <c r="TP776"/>
      <c r="TQ776"/>
      <c r="TR776"/>
      <c r="TS776"/>
      <c r="TT776"/>
      <c r="TU776"/>
      <c r="TV776"/>
      <c r="TW776"/>
      <c r="TX776"/>
      <c r="TY776"/>
      <c r="TZ776"/>
      <c r="UA776"/>
      <c r="UB776"/>
      <c r="UC776"/>
      <c r="UD776"/>
      <c r="UE776"/>
      <c r="UF776"/>
      <c r="UG776"/>
      <c r="UH776"/>
      <c r="UI776"/>
      <c r="UJ776"/>
      <c r="UK776"/>
      <c r="UL776"/>
      <c r="UM776"/>
      <c r="UN776"/>
      <c r="UO776"/>
      <c r="UP776"/>
      <c r="UQ776"/>
      <c r="UR776"/>
      <c r="US776"/>
      <c r="UT776"/>
      <c r="UU776"/>
      <c r="UV776"/>
      <c r="UW776"/>
      <c r="UX776"/>
      <c r="UY776"/>
      <c r="UZ776"/>
      <c r="VA776"/>
      <c r="VB776"/>
      <c r="VC776"/>
      <c r="VD776"/>
      <c r="VE776"/>
      <c r="VF776"/>
      <c r="VG776"/>
      <c r="VH776"/>
      <c r="VI776"/>
      <c r="VJ776"/>
      <c r="VK776"/>
      <c r="VL776"/>
      <c r="VM776"/>
      <c r="VN776"/>
      <c r="VO776"/>
      <c r="VP776"/>
      <c r="VQ776"/>
      <c r="VR776"/>
      <c r="VS776"/>
      <c r="VT776"/>
      <c r="VU776"/>
      <c r="VV776"/>
      <c r="VW776"/>
      <c r="VX776"/>
      <c r="VY776"/>
      <c r="VZ776"/>
      <c r="WA776"/>
      <c r="WB776"/>
      <c r="WC776"/>
      <c r="WD776"/>
      <c r="WE776"/>
      <c r="WF776"/>
      <c r="WG776"/>
      <c r="WH776"/>
      <c r="WI776"/>
      <c r="WJ776"/>
      <c r="WK776"/>
      <c r="WL776"/>
      <c r="WM776"/>
      <c r="WN776"/>
      <c r="WO776"/>
      <c r="WP776"/>
      <c r="WQ776"/>
      <c r="WR776"/>
      <c r="WS776"/>
      <c r="WT776"/>
      <c r="WU776"/>
      <c r="WV776"/>
      <c r="WW776"/>
      <c r="WX776"/>
      <c r="WY776"/>
      <c r="WZ776"/>
      <c r="XA776"/>
      <c r="XB776"/>
      <c r="XC776"/>
      <c r="XD776"/>
      <c r="XE776"/>
      <c r="XF776"/>
      <c r="XG776"/>
      <c r="XH776"/>
      <c r="XI776"/>
      <c r="XJ776"/>
      <c r="XK776"/>
      <c r="XL776"/>
      <c r="XM776"/>
      <c r="XN776"/>
      <c r="XO776"/>
      <c r="XP776"/>
      <c r="XQ776"/>
      <c r="XR776"/>
      <c r="XS776"/>
      <c r="XT776"/>
      <c r="XU776"/>
      <c r="XV776"/>
      <c r="XW776"/>
      <c r="XX776"/>
      <c r="XY776"/>
      <c r="XZ776"/>
      <c r="YA776"/>
      <c r="YB776"/>
      <c r="YC776"/>
      <c r="YD776"/>
      <c r="YE776"/>
      <c r="YF776"/>
      <c r="YG776"/>
      <c r="YH776"/>
      <c r="YI776"/>
      <c r="YJ776"/>
      <c r="YK776"/>
      <c r="YL776"/>
      <c r="YM776"/>
      <c r="YN776"/>
      <c r="YO776"/>
      <c r="YP776"/>
      <c r="YQ776"/>
      <c r="YR776"/>
      <c r="YS776"/>
      <c r="YT776"/>
      <c r="YU776"/>
      <c r="YV776"/>
      <c r="YW776"/>
      <c r="YX776"/>
      <c r="YY776"/>
      <c r="YZ776"/>
      <c r="ZA776"/>
      <c r="ZB776"/>
      <c r="ZC776"/>
      <c r="ZD776"/>
      <c r="ZE776"/>
      <c r="ZF776"/>
      <c r="ZG776"/>
      <c r="ZH776"/>
      <c r="ZI776"/>
      <c r="ZJ776"/>
      <c r="ZK776"/>
      <c r="ZL776"/>
      <c r="ZM776"/>
      <c r="ZN776"/>
      <c r="ZO776"/>
      <c r="ZP776"/>
      <c r="ZQ776"/>
      <c r="ZR776"/>
      <c r="ZS776"/>
      <c r="ZT776"/>
      <c r="ZU776"/>
      <c r="ZV776"/>
      <c r="ZW776"/>
      <c r="ZX776"/>
      <c r="ZY776"/>
      <c r="ZZ776"/>
      <c r="AAA776"/>
      <c r="AAB776"/>
      <c r="AAC776"/>
      <c r="AAD776"/>
      <c r="AAE776"/>
      <c r="AAF776"/>
      <c r="AAG776"/>
      <c r="AAH776"/>
      <c r="AAI776"/>
      <c r="AAJ776"/>
      <c r="AAK776"/>
      <c r="AAL776"/>
      <c r="AAM776"/>
      <c r="AAN776"/>
      <c r="AAO776"/>
      <c r="AAP776"/>
      <c r="AAQ776"/>
      <c r="AAR776"/>
      <c r="AAS776"/>
      <c r="AAT776"/>
      <c r="AAU776"/>
      <c r="AAV776"/>
      <c r="AAW776"/>
      <c r="AAX776"/>
      <c r="AAY776"/>
      <c r="AAZ776"/>
      <c r="ABA776"/>
      <c r="ABB776"/>
      <c r="ABC776"/>
      <c r="ABD776"/>
      <c r="ABE776"/>
      <c r="ABF776"/>
      <c r="ABG776"/>
      <c r="ABH776"/>
      <c r="ABI776"/>
      <c r="ABJ776"/>
      <c r="ABK776"/>
      <c r="ABL776"/>
      <c r="ABM776"/>
      <c r="ABN776"/>
      <c r="ABO776"/>
      <c r="ABP776"/>
      <c r="ABQ776"/>
      <c r="ABR776"/>
      <c r="ABS776"/>
      <c r="ABT776"/>
      <c r="ABU776"/>
      <c r="ABV776"/>
      <c r="ABW776"/>
      <c r="ABX776"/>
      <c r="ABY776"/>
    </row>
    <row r="777" spans="1:753">
      <c r="A777" s="54">
        <v>98331</v>
      </c>
      <c r="B777" s="54"/>
      <c r="C777" s="55" t="s">
        <v>675</v>
      </c>
      <c r="D777" s="55"/>
      <c r="E777" s="55"/>
      <c r="F777" s="67">
        <v>14972</v>
      </c>
      <c r="G777" s="67"/>
      <c r="H777" s="67"/>
      <c r="I777" s="67">
        <v>863</v>
      </c>
      <c r="J777" s="67"/>
      <c r="K777" s="67"/>
      <c r="L777" s="67">
        <v>3635</v>
      </c>
      <c r="M777" s="67"/>
      <c r="N777" s="67"/>
      <c r="O777" s="67">
        <v>2138</v>
      </c>
      <c r="P777" s="67"/>
      <c r="Q777" s="67"/>
      <c r="R777" s="67">
        <v>3035</v>
      </c>
      <c r="S777" s="67"/>
      <c r="T777" s="67"/>
      <c r="U777" s="67">
        <f t="shared" ref="U777:U840" si="12">SUM(I777:R777)</f>
        <v>9671</v>
      </c>
      <c r="V777" s="67"/>
      <c r="W777" s="67"/>
      <c r="X777" s="67"/>
      <c r="Y777" s="67">
        <v>424</v>
      </c>
      <c r="Z777" s="67"/>
      <c r="AA777" s="67"/>
      <c r="AB777" s="67" t="s">
        <v>792</v>
      </c>
      <c r="AC777" s="67"/>
      <c r="AD777" s="67"/>
      <c r="AE777" s="67">
        <v>132</v>
      </c>
      <c r="AF777" s="67"/>
      <c r="AG777" s="67"/>
      <c r="AH777" s="67">
        <v>556</v>
      </c>
      <c r="AI777" s="67"/>
      <c r="AJ777" s="67"/>
      <c r="AK777" s="67"/>
      <c r="AL777" s="67"/>
      <c r="AM777" s="67">
        <v>5045</v>
      </c>
      <c r="AN777" s="67"/>
      <c r="AO777" s="67"/>
      <c r="AP777" s="67">
        <v>972</v>
      </c>
      <c r="AQ777" s="67"/>
      <c r="AR777" s="67"/>
      <c r="AS777" s="67">
        <v>6017</v>
      </c>
    </row>
    <row r="778" spans="1:753">
      <c r="A778" s="54">
        <v>98401</v>
      </c>
      <c r="B778" s="54"/>
      <c r="C778" s="55" t="s">
        <v>676</v>
      </c>
      <c r="D778" s="55"/>
      <c r="E778" s="55"/>
      <c r="F778" s="67">
        <v>4224918</v>
      </c>
      <c r="G778" s="67"/>
      <c r="H778" s="67"/>
      <c r="I778" s="67">
        <v>243394</v>
      </c>
      <c r="J778" s="67"/>
      <c r="K778" s="67"/>
      <c r="L778" s="67">
        <v>1025815</v>
      </c>
      <c r="M778" s="67"/>
      <c r="N778" s="67"/>
      <c r="O778" s="67">
        <v>603377</v>
      </c>
      <c r="P778" s="67"/>
      <c r="Q778" s="67"/>
      <c r="R778" s="67">
        <v>168129</v>
      </c>
      <c r="S778" s="67"/>
      <c r="T778" s="67"/>
      <c r="U778" s="67">
        <f t="shared" si="12"/>
        <v>2040715</v>
      </c>
      <c r="V778" s="67"/>
      <c r="W778" s="67"/>
      <c r="X778" s="67"/>
      <c r="Y778" s="67">
        <v>119594</v>
      </c>
      <c r="Z778" s="67"/>
      <c r="AA778" s="67"/>
      <c r="AB778" s="67" t="s">
        <v>792</v>
      </c>
      <c r="AC778" s="67"/>
      <c r="AD778" s="67"/>
      <c r="AE778" s="67">
        <v>6292</v>
      </c>
      <c r="AF778" s="67"/>
      <c r="AG778" s="67"/>
      <c r="AH778" s="67">
        <v>125886</v>
      </c>
      <c r="AI778" s="67"/>
      <c r="AJ778" s="67"/>
      <c r="AK778" s="67"/>
      <c r="AL778" s="67"/>
      <c r="AM778" s="67">
        <v>1423801</v>
      </c>
      <c r="AN778" s="67"/>
      <c r="AO778" s="67"/>
      <c r="AP778" s="67">
        <v>58759</v>
      </c>
      <c r="AQ778" s="67"/>
      <c r="AR778" s="67"/>
      <c r="AS778" s="67">
        <v>1482560</v>
      </c>
    </row>
    <row r="779" spans="1:753">
      <c r="A779" s="54">
        <v>98404</v>
      </c>
      <c r="B779" s="54"/>
      <c r="C779" s="55" t="s">
        <v>900</v>
      </c>
      <c r="D779" s="55"/>
      <c r="E779" s="55"/>
      <c r="F779" s="67">
        <v>23221</v>
      </c>
      <c r="G779" s="67"/>
      <c r="H779" s="67"/>
      <c r="I779" s="67">
        <v>1338</v>
      </c>
      <c r="J779" s="67"/>
      <c r="K779" s="67"/>
      <c r="L779" s="67">
        <v>5638</v>
      </c>
      <c r="M779" s="67"/>
      <c r="N779" s="67"/>
      <c r="O779" s="67">
        <v>3316</v>
      </c>
      <c r="P779" s="67"/>
      <c r="Q779" s="67"/>
      <c r="R779" s="67">
        <v>9290</v>
      </c>
      <c r="S779" s="67"/>
      <c r="T779" s="67"/>
      <c r="U779" s="67">
        <f t="shared" si="12"/>
        <v>19582</v>
      </c>
      <c r="V779" s="67"/>
      <c r="W779" s="67"/>
      <c r="X779" s="67"/>
      <c r="Y779" s="67">
        <v>657</v>
      </c>
      <c r="Z779" s="67"/>
      <c r="AA779" s="67"/>
      <c r="AB779" s="67" t="s">
        <v>792</v>
      </c>
      <c r="AC779" s="67"/>
      <c r="AD779" s="67"/>
      <c r="AE779" s="67" t="s">
        <v>793</v>
      </c>
      <c r="AF779" s="67"/>
      <c r="AG779" s="67"/>
      <c r="AH779" s="67">
        <v>657</v>
      </c>
      <c r="AI779" s="67"/>
      <c r="AJ779" s="67"/>
      <c r="AK779" s="67"/>
      <c r="AL779" s="67"/>
      <c r="AM779" s="67">
        <v>7826</v>
      </c>
      <c r="AN779" s="67"/>
      <c r="AO779" s="67"/>
      <c r="AP779" s="67">
        <v>2323</v>
      </c>
      <c r="AQ779" s="67"/>
      <c r="AR779" s="67"/>
      <c r="AS779" s="67">
        <v>10149</v>
      </c>
    </row>
    <row r="780" spans="1:753" s="38" customFormat="1">
      <c r="A780" s="54">
        <v>98411</v>
      </c>
      <c r="B780" s="54"/>
      <c r="C780" s="55" t="s">
        <v>677</v>
      </c>
      <c r="D780" s="55"/>
      <c r="E780" s="55"/>
      <c r="F780" s="68">
        <v>3027336</v>
      </c>
      <c r="G780" s="68"/>
      <c r="H780" s="68"/>
      <c r="I780" s="68">
        <v>174403</v>
      </c>
      <c r="J780" s="68"/>
      <c r="K780" s="68"/>
      <c r="L780" s="68">
        <v>735040</v>
      </c>
      <c r="M780" s="68"/>
      <c r="N780" s="68"/>
      <c r="O780" s="68">
        <v>432345</v>
      </c>
      <c r="P780" s="68"/>
      <c r="Q780" s="68"/>
      <c r="R780" s="68">
        <v>3986</v>
      </c>
      <c r="S780" s="68"/>
      <c r="T780" s="68"/>
      <c r="U780" s="68">
        <f t="shared" si="12"/>
        <v>1345774</v>
      </c>
      <c r="V780" s="68"/>
      <c r="W780" s="68"/>
      <c r="X780" s="68"/>
      <c r="Y780" s="68">
        <v>85694</v>
      </c>
      <c r="Z780" s="68"/>
      <c r="AA780" s="68"/>
      <c r="AB780" s="68" t="s">
        <v>792</v>
      </c>
      <c r="AC780" s="68"/>
      <c r="AD780" s="68"/>
      <c r="AE780" s="68">
        <v>73699</v>
      </c>
      <c r="AF780" s="68"/>
      <c r="AG780" s="68"/>
      <c r="AH780" s="68">
        <v>159393</v>
      </c>
      <c r="AI780" s="68"/>
      <c r="AJ780" s="68"/>
      <c r="AK780" s="68"/>
      <c r="AL780" s="68"/>
      <c r="AM780" s="68">
        <v>1020215</v>
      </c>
      <c r="AN780" s="68"/>
      <c r="AO780" s="68"/>
      <c r="AP780" s="68">
        <v>-19116</v>
      </c>
      <c r="AQ780" s="68"/>
      <c r="AR780" s="68"/>
      <c r="AS780" s="68">
        <v>1001099</v>
      </c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  <c r="JN780"/>
      <c r="JO780"/>
      <c r="JP780"/>
      <c r="JQ780"/>
      <c r="JR780"/>
      <c r="JS780"/>
      <c r="JT780"/>
      <c r="JU780"/>
      <c r="JV780"/>
      <c r="JW780"/>
      <c r="JX780"/>
      <c r="JY780"/>
      <c r="JZ780"/>
      <c r="KA780"/>
      <c r="KB780"/>
      <c r="KC780"/>
      <c r="KD780"/>
      <c r="KE780"/>
      <c r="KF780"/>
      <c r="KG780"/>
      <c r="KH780"/>
      <c r="KI780"/>
      <c r="KJ780"/>
      <c r="KK780"/>
      <c r="KL780"/>
      <c r="KM780"/>
      <c r="KN780"/>
      <c r="KO780"/>
      <c r="KP780"/>
      <c r="KQ780"/>
      <c r="KR780"/>
      <c r="KS780"/>
      <c r="KT780"/>
      <c r="KU780"/>
      <c r="KV780"/>
      <c r="KW780"/>
      <c r="KX780"/>
      <c r="KY780"/>
      <c r="KZ780"/>
      <c r="LA780"/>
      <c r="LB780"/>
      <c r="LC780"/>
      <c r="LD780"/>
      <c r="LE780"/>
      <c r="LF780"/>
      <c r="LG780"/>
      <c r="LH780"/>
      <c r="LI780"/>
      <c r="LJ780"/>
      <c r="LK780"/>
      <c r="LL780"/>
      <c r="LM780"/>
      <c r="LN780"/>
      <c r="LO780"/>
      <c r="LP780"/>
      <c r="LQ780"/>
      <c r="LR780"/>
      <c r="LS780"/>
      <c r="LT780"/>
      <c r="LU780"/>
      <c r="LV780"/>
      <c r="LW780"/>
      <c r="LX780"/>
      <c r="LY780"/>
      <c r="LZ780"/>
      <c r="MA780"/>
      <c r="MB780"/>
      <c r="MC780"/>
      <c r="MD780"/>
      <c r="ME780"/>
      <c r="MF780"/>
      <c r="MG780"/>
      <c r="MH780"/>
      <c r="MI780"/>
      <c r="MJ780"/>
      <c r="MK780"/>
      <c r="ML780"/>
      <c r="MM780"/>
      <c r="MN780"/>
      <c r="MO780"/>
      <c r="MP780"/>
      <c r="MQ780"/>
      <c r="MR780"/>
      <c r="MS780"/>
      <c r="MT780"/>
      <c r="MU780"/>
      <c r="MV780"/>
      <c r="MW780"/>
      <c r="MX780"/>
      <c r="MY780"/>
      <c r="MZ780"/>
      <c r="NA780"/>
      <c r="NB780"/>
      <c r="NC780"/>
      <c r="ND780"/>
      <c r="NE780"/>
      <c r="NF780"/>
      <c r="NG780"/>
      <c r="NH780"/>
      <c r="NI780"/>
      <c r="NJ780"/>
      <c r="NK780"/>
      <c r="NL780"/>
      <c r="NM780"/>
      <c r="NN780"/>
      <c r="NO780"/>
      <c r="NP780"/>
      <c r="NQ780"/>
      <c r="NR780"/>
      <c r="NS780"/>
      <c r="NT780"/>
      <c r="NU780"/>
      <c r="NV780"/>
      <c r="NW780"/>
      <c r="NX780"/>
      <c r="NY780"/>
      <c r="NZ780"/>
      <c r="OA780"/>
      <c r="OB780"/>
      <c r="OC780"/>
      <c r="OD780"/>
      <c r="OE780"/>
      <c r="OF780"/>
      <c r="OG780"/>
      <c r="OH780"/>
      <c r="OI780"/>
      <c r="OJ780"/>
      <c r="OK780"/>
      <c r="OL780"/>
      <c r="OM780"/>
      <c r="ON780"/>
      <c r="OO780"/>
      <c r="OP780"/>
      <c r="OQ780"/>
      <c r="OR780"/>
      <c r="OS780"/>
      <c r="OT780"/>
      <c r="OU780"/>
      <c r="OV780"/>
      <c r="OW780"/>
      <c r="OX780"/>
      <c r="OY780"/>
      <c r="OZ780"/>
      <c r="PA780"/>
      <c r="PB780"/>
      <c r="PC780"/>
      <c r="PD780"/>
      <c r="PE780"/>
      <c r="PF780"/>
      <c r="PG780"/>
      <c r="PH780"/>
      <c r="PI780"/>
      <c r="PJ780"/>
      <c r="PK780"/>
      <c r="PL780"/>
      <c r="PM780"/>
      <c r="PN780"/>
      <c r="PO780"/>
      <c r="PP780"/>
      <c r="PQ780"/>
      <c r="PR780"/>
      <c r="PS780"/>
      <c r="PT780"/>
      <c r="PU780"/>
      <c r="PV780"/>
      <c r="PW780"/>
      <c r="PX780"/>
      <c r="PY780"/>
      <c r="PZ780"/>
      <c r="QA780"/>
      <c r="QB780"/>
      <c r="QC780"/>
      <c r="QD780"/>
      <c r="QE780"/>
      <c r="QF780"/>
      <c r="QG780"/>
      <c r="QH780"/>
      <c r="QI780"/>
      <c r="QJ780"/>
      <c r="QK780"/>
      <c r="QL780"/>
      <c r="QM780"/>
      <c r="QN780"/>
      <c r="QO780"/>
      <c r="QP780"/>
      <c r="QQ780"/>
      <c r="QR780"/>
      <c r="QS780"/>
      <c r="QT780"/>
      <c r="QU780"/>
      <c r="QV780"/>
      <c r="QW780"/>
      <c r="QX780"/>
      <c r="QY780"/>
      <c r="QZ780"/>
      <c r="RA780"/>
      <c r="RB780"/>
      <c r="RC780"/>
      <c r="RD780"/>
      <c r="RE780"/>
      <c r="RF780"/>
      <c r="RG780"/>
      <c r="RH780"/>
      <c r="RI780"/>
      <c r="RJ780"/>
      <c r="RK780"/>
      <c r="RL780"/>
      <c r="RM780"/>
      <c r="RN780"/>
      <c r="RO780"/>
      <c r="RP780"/>
      <c r="RQ780"/>
      <c r="RR780"/>
      <c r="RS780"/>
      <c r="RT780"/>
      <c r="RU780"/>
      <c r="RV780"/>
      <c r="RW780"/>
      <c r="RX780"/>
      <c r="RY780"/>
      <c r="RZ780"/>
      <c r="SA780"/>
      <c r="SB780"/>
      <c r="SC780"/>
      <c r="SD780"/>
      <c r="SE780"/>
      <c r="SF780"/>
      <c r="SG780"/>
      <c r="SH780"/>
      <c r="SI780"/>
      <c r="SJ780"/>
      <c r="SK780"/>
      <c r="SL780"/>
      <c r="SM780"/>
      <c r="SN780"/>
      <c r="SO780"/>
      <c r="SP780"/>
      <c r="SQ780"/>
      <c r="SR780"/>
      <c r="SS780"/>
      <c r="ST780"/>
      <c r="SU780"/>
      <c r="SV780"/>
      <c r="SW780"/>
      <c r="SX780"/>
      <c r="SY780"/>
      <c r="SZ780"/>
      <c r="TA780"/>
      <c r="TB780"/>
      <c r="TC780"/>
      <c r="TD780"/>
      <c r="TE780"/>
      <c r="TF780"/>
      <c r="TG780"/>
      <c r="TH780"/>
      <c r="TI780"/>
      <c r="TJ780"/>
      <c r="TK780"/>
      <c r="TL780"/>
      <c r="TM780"/>
      <c r="TN780"/>
      <c r="TO780"/>
      <c r="TP780"/>
      <c r="TQ780"/>
      <c r="TR780"/>
      <c r="TS780"/>
      <c r="TT780"/>
      <c r="TU780"/>
      <c r="TV780"/>
      <c r="TW780"/>
      <c r="TX780"/>
      <c r="TY780"/>
      <c r="TZ780"/>
      <c r="UA780"/>
      <c r="UB780"/>
      <c r="UC780"/>
      <c r="UD780"/>
      <c r="UE780"/>
      <c r="UF780"/>
      <c r="UG780"/>
      <c r="UH780"/>
      <c r="UI780"/>
      <c r="UJ780"/>
      <c r="UK780"/>
      <c r="UL780"/>
      <c r="UM780"/>
      <c r="UN780"/>
      <c r="UO780"/>
      <c r="UP780"/>
      <c r="UQ780"/>
      <c r="UR780"/>
      <c r="US780"/>
      <c r="UT780"/>
      <c r="UU780"/>
      <c r="UV780"/>
      <c r="UW780"/>
      <c r="UX780"/>
      <c r="UY780"/>
      <c r="UZ780"/>
      <c r="VA780"/>
      <c r="VB780"/>
      <c r="VC780"/>
      <c r="VD780"/>
      <c r="VE780"/>
      <c r="VF780"/>
      <c r="VG780"/>
      <c r="VH780"/>
      <c r="VI780"/>
      <c r="VJ780"/>
      <c r="VK780"/>
      <c r="VL780"/>
      <c r="VM780"/>
      <c r="VN780"/>
      <c r="VO780"/>
      <c r="VP780"/>
      <c r="VQ780"/>
      <c r="VR780"/>
      <c r="VS780"/>
      <c r="VT780"/>
      <c r="VU780"/>
      <c r="VV780"/>
      <c r="VW780"/>
      <c r="VX780"/>
      <c r="VY780"/>
      <c r="VZ780"/>
      <c r="WA780"/>
      <c r="WB780"/>
      <c r="WC780"/>
      <c r="WD780"/>
      <c r="WE780"/>
      <c r="WF780"/>
      <c r="WG780"/>
      <c r="WH780"/>
      <c r="WI780"/>
      <c r="WJ780"/>
      <c r="WK780"/>
      <c r="WL780"/>
      <c r="WM780"/>
      <c r="WN780"/>
      <c r="WO780"/>
      <c r="WP780"/>
      <c r="WQ780"/>
      <c r="WR780"/>
      <c r="WS780"/>
      <c r="WT780"/>
      <c r="WU780"/>
      <c r="WV780"/>
      <c r="WW780"/>
      <c r="WX780"/>
      <c r="WY780"/>
      <c r="WZ780"/>
      <c r="XA780"/>
      <c r="XB780"/>
      <c r="XC780"/>
      <c r="XD780"/>
      <c r="XE780"/>
      <c r="XF780"/>
      <c r="XG780"/>
      <c r="XH780"/>
      <c r="XI780"/>
      <c r="XJ780"/>
      <c r="XK780"/>
      <c r="XL780"/>
      <c r="XM780"/>
      <c r="XN780"/>
      <c r="XO780"/>
      <c r="XP780"/>
      <c r="XQ780"/>
      <c r="XR780"/>
      <c r="XS780"/>
      <c r="XT780"/>
      <c r="XU780"/>
      <c r="XV780"/>
      <c r="XW780"/>
      <c r="XX780"/>
      <c r="XY780"/>
      <c r="XZ780"/>
      <c r="YA780"/>
      <c r="YB780"/>
      <c r="YC780"/>
      <c r="YD780"/>
      <c r="YE780"/>
      <c r="YF780"/>
      <c r="YG780"/>
      <c r="YH780"/>
      <c r="YI780"/>
      <c r="YJ780"/>
      <c r="YK780"/>
      <c r="YL780"/>
      <c r="YM780"/>
      <c r="YN780"/>
      <c r="YO780"/>
      <c r="YP780"/>
      <c r="YQ780"/>
      <c r="YR780"/>
      <c r="YS780"/>
      <c r="YT780"/>
      <c r="YU780"/>
      <c r="YV780"/>
      <c r="YW780"/>
      <c r="YX780"/>
      <c r="YY780"/>
      <c r="YZ780"/>
      <c r="ZA780"/>
      <c r="ZB780"/>
      <c r="ZC780"/>
      <c r="ZD780"/>
      <c r="ZE780"/>
      <c r="ZF780"/>
      <c r="ZG780"/>
      <c r="ZH780"/>
      <c r="ZI780"/>
      <c r="ZJ780"/>
      <c r="ZK780"/>
      <c r="ZL780"/>
      <c r="ZM780"/>
      <c r="ZN780"/>
      <c r="ZO780"/>
      <c r="ZP780"/>
      <c r="ZQ780"/>
      <c r="ZR780"/>
      <c r="ZS780"/>
      <c r="ZT780"/>
      <c r="ZU780"/>
      <c r="ZV780"/>
      <c r="ZW780"/>
      <c r="ZX780"/>
      <c r="ZY780"/>
      <c r="ZZ780"/>
      <c r="AAA780"/>
      <c r="AAB780"/>
      <c r="AAC780"/>
      <c r="AAD780"/>
      <c r="AAE780"/>
      <c r="AAF780"/>
      <c r="AAG780"/>
      <c r="AAH780"/>
      <c r="AAI780"/>
      <c r="AAJ780"/>
      <c r="AAK780"/>
      <c r="AAL780"/>
      <c r="AAM780"/>
      <c r="AAN780"/>
      <c r="AAO780"/>
      <c r="AAP780"/>
      <c r="AAQ780"/>
      <c r="AAR780"/>
      <c r="AAS780"/>
      <c r="AAT780"/>
      <c r="AAU780"/>
      <c r="AAV780"/>
      <c r="AAW780"/>
      <c r="AAX780"/>
      <c r="AAY780"/>
      <c r="AAZ780"/>
      <c r="ABA780"/>
      <c r="ABB780"/>
      <c r="ABC780"/>
      <c r="ABD780"/>
      <c r="ABE780"/>
      <c r="ABF780"/>
      <c r="ABG780"/>
      <c r="ABH780"/>
      <c r="ABI780"/>
      <c r="ABJ780"/>
      <c r="ABK780"/>
      <c r="ABL780"/>
      <c r="ABM780"/>
      <c r="ABN780"/>
      <c r="ABO780"/>
      <c r="ABP780"/>
      <c r="ABQ780"/>
      <c r="ABR780"/>
      <c r="ABS780"/>
      <c r="ABT780"/>
      <c r="ABU780"/>
      <c r="ABV780"/>
      <c r="ABW780"/>
      <c r="ABX780"/>
      <c r="ABY780"/>
    </row>
    <row r="781" spans="1:753">
      <c r="A781" s="54">
        <v>98414</v>
      </c>
      <c r="B781" s="54"/>
      <c r="C781" s="55" t="s">
        <v>21</v>
      </c>
      <c r="D781" s="55"/>
      <c r="E781" s="55"/>
      <c r="F781" s="67">
        <v>58818</v>
      </c>
      <c r="G781" s="67"/>
      <c r="H781" s="68"/>
      <c r="I781" s="67">
        <v>3389</v>
      </c>
      <c r="J781" s="67"/>
      <c r="K781" s="68"/>
      <c r="L781" s="67">
        <v>14282</v>
      </c>
      <c r="M781" s="67"/>
      <c r="N781" s="68"/>
      <c r="O781" s="67">
        <v>8399</v>
      </c>
      <c r="P781" s="67"/>
      <c r="Q781" s="68"/>
      <c r="R781" s="67">
        <v>14474</v>
      </c>
      <c r="S781" s="67"/>
      <c r="T781" s="68"/>
      <c r="U781" s="67">
        <f t="shared" si="12"/>
        <v>40544</v>
      </c>
      <c r="V781" s="67"/>
      <c r="W781" s="67"/>
      <c r="X781" s="68"/>
      <c r="Y781" s="67">
        <v>1665</v>
      </c>
      <c r="Z781" s="67"/>
      <c r="AA781" s="68"/>
      <c r="AB781" s="67" t="s">
        <v>792</v>
      </c>
      <c r="AC781" s="67"/>
      <c r="AD781" s="68"/>
      <c r="AE781" s="67">
        <v>24505</v>
      </c>
      <c r="AF781" s="67"/>
      <c r="AG781" s="68"/>
      <c r="AH781" s="67">
        <v>26170</v>
      </c>
      <c r="AI781" s="67"/>
      <c r="AJ781" s="68"/>
      <c r="AK781" s="67"/>
      <c r="AL781" s="68"/>
      <c r="AM781" s="67">
        <v>19821</v>
      </c>
      <c r="AN781" s="67"/>
      <c r="AO781" s="68"/>
      <c r="AP781" s="67">
        <v>-3841</v>
      </c>
      <c r="AQ781" s="67"/>
      <c r="AR781" s="68"/>
      <c r="AS781" s="67">
        <v>15980</v>
      </c>
    </row>
    <row r="782" spans="1:753">
      <c r="A782" s="54">
        <v>98417</v>
      </c>
      <c r="B782" s="54"/>
      <c r="C782" s="55" t="s">
        <v>678</v>
      </c>
      <c r="D782" s="55"/>
      <c r="E782" s="55"/>
      <c r="F782" s="67">
        <v>34985</v>
      </c>
      <c r="G782" s="67"/>
      <c r="H782" s="67"/>
      <c r="I782" s="67">
        <v>2015</v>
      </c>
      <c r="J782" s="67"/>
      <c r="K782" s="67"/>
      <c r="L782" s="67">
        <v>8494</v>
      </c>
      <c r="M782" s="67"/>
      <c r="N782" s="67"/>
      <c r="O782" s="67">
        <v>4996</v>
      </c>
      <c r="P782" s="67"/>
      <c r="Q782" s="67"/>
      <c r="R782" s="67">
        <v>2511</v>
      </c>
      <c r="S782" s="67"/>
      <c r="T782" s="67"/>
      <c r="U782" s="67">
        <f t="shared" si="12"/>
        <v>18016</v>
      </c>
      <c r="V782" s="67"/>
      <c r="W782" s="67"/>
      <c r="X782" s="67"/>
      <c r="Y782" s="67">
        <v>990</v>
      </c>
      <c r="Z782" s="67"/>
      <c r="AA782" s="67"/>
      <c r="AB782" s="67" t="s">
        <v>792</v>
      </c>
      <c r="AC782" s="67"/>
      <c r="AD782" s="67"/>
      <c r="AE782" s="67">
        <v>424</v>
      </c>
      <c r="AF782" s="67"/>
      <c r="AG782" s="67"/>
      <c r="AH782" s="67">
        <v>1414</v>
      </c>
      <c r="AI782" s="67"/>
      <c r="AJ782" s="67"/>
      <c r="AK782" s="67"/>
      <c r="AL782" s="67"/>
      <c r="AM782" s="67">
        <v>11790</v>
      </c>
      <c r="AN782" s="67"/>
      <c r="AO782" s="67"/>
      <c r="AP782" s="67">
        <v>315</v>
      </c>
      <c r="AQ782" s="67"/>
      <c r="AR782" s="67"/>
      <c r="AS782" s="67">
        <v>12105</v>
      </c>
    </row>
    <row r="783" spans="1:753" s="52" customFormat="1">
      <c r="A783" s="50">
        <v>98421</v>
      </c>
      <c r="B783" s="50"/>
      <c r="C783" s="51" t="s">
        <v>679</v>
      </c>
      <c r="D783" s="51"/>
      <c r="E783" s="51"/>
      <c r="F783" s="65">
        <v>126343</v>
      </c>
      <c r="G783" s="65"/>
      <c r="H783" s="65"/>
      <c r="I783" s="65">
        <v>7279</v>
      </c>
      <c r="J783" s="65"/>
      <c r="K783" s="65"/>
      <c r="L783" s="65">
        <v>30676</v>
      </c>
      <c r="M783" s="65"/>
      <c r="N783" s="65"/>
      <c r="O783" s="65">
        <v>18043</v>
      </c>
      <c r="P783" s="65"/>
      <c r="Q783" s="65"/>
      <c r="R783" s="65">
        <v>5132</v>
      </c>
      <c r="S783" s="65"/>
      <c r="T783" s="65"/>
      <c r="U783" s="65">
        <f t="shared" si="12"/>
        <v>61130</v>
      </c>
      <c r="V783" s="65"/>
      <c r="W783" s="68"/>
      <c r="X783" s="65"/>
      <c r="Y783" s="65">
        <v>3576</v>
      </c>
      <c r="Z783" s="65"/>
      <c r="AA783" s="65"/>
      <c r="AB783" s="65" t="s">
        <v>792</v>
      </c>
      <c r="AC783" s="65"/>
      <c r="AD783" s="65"/>
      <c r="AE783" s="65">
        <v>12725</v>
      </c>
      <c r="AF783" s="65"/>
      <c r="AG783" s="65"/>
      <c r="AH783" s="65">
        <v>16301</v>
      </c>
      <c r="AI783" s="65"/>
      <c r="AJ783" s="65"/>
      <c r="AK783" s="65"/>
      <c r="AL783" s="65"/>
      <c r="AM783" s="65">
        <v>42578</v>
      </c>
      <c r="AN783" s="65"/>
      <c r="AO783" s="65"/>
      <c r="AP783" s="65">
        <v>-911</v>
      </c>
      <c r="AQ783" s="65"/>
      <c r="AR783" s="65"/>
      <c r="AS783" s="65">
        <v>41667</v>
      </c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  <c r="SF783"/>
      <c r="SG783"/>
      <c r="SH783"/>
      <c r="SI783"/>
      <c r="SJ783"/>
      <c r="SK783"/>
      <c r="SL783"/>
      <c r="SM783"/>
      <c r="SN783"/>
      <c r="SO783"/>
      <c r="SP783"/>
      <c r="SQ783"/>
      <c r="SR783"/>
      <c r="SS783"/>
      <c r="ST783"/>
      <c r="SU783"/>
      <c r="SV783"/>
      <c r="SW783"/>
      <c r="SX783"/>
      <c r="SY783"/>
      <c r="SZ783"/>
      <c r="TA783"/>
      <c r="TB783"/>
      <c r="TC783"/>
      <c r="TD783"/>
      <c r="TE783"/>
      <c r="TF783"/>
      <c r="TG783"/>
      <c r="TH783"/>
      <c r="TI783"/>
      <c r="TJ783"/>
      <c r="TK783"/>
      <c r="TL783"/>
      <c r="TM783"/>
      <c r="TN783"/>
      <c r="TO783"/>
      <c r="TP783"/>
      <c r="TQ783"/>
      <c r="TR783"/>
      <c r="TS783"/>
      <c r="TT783"/>
      <c r="TU783"/>
      <c r="TV783"/>
      <c r="TW783"/>
      <c r="TX783"/>
      <c r="TY783"/>
      <c r="TZ783"/>
      <c r="UA783"/>
      <c r="UB783"/>
      <c r="UC783"/>
      <c r="UD783"/>
      <c r="UE783"/>
      <c r="UF783"/>
      <c r="UG783"/>
      <c r="UH783"/>
      <c r="UI783"/>
      <c r="UJ783"/>
      <c r="UK783"/>
      <c r="UL783"/>
      <c r="UM783"/>
      <c r="UN783"/>
      <c r="UO783"/>
      <c r="UP783"/>
      <c r="UQ783"/>
      <c r="UR783"/>
      <c r="US783"/>
      <c r="UT783"/>
      <c r="UU783"/>
      <c r="UV783"/>
      <c r="UW783"/>
      <c r="UX783"/>
      <c r="UY783"/>
      <c r="UZ783"/>
      <c r="VA783"/>
      <c r="VB783"/>
      <c r="VC783"/>
      <c r="VD783"/>
      <c r="VE783"/>
      <c r="VF783"/>
      <c r="VG783"/>
      <c r="VH783"/>
      <c r="VI783"/>
      <c r="VJ783"/>
      <c r="VK783"/>
      <c r="VL783"/>
      <c r="VM783"/>
      <c r="VN783"/>
      <c r="VO783"/>
      <c r="VP783"/>
      <c r="VQ783"/>
      <c r="VR783"/>
      <c r="VS783"/>
      <c r="VT783"/>
      <c r="VU783"/>
      <c r="VV783"/>
      <c r="VW783"/>
      <c r="VX783"/>
      <c r="VY783"/>
      <c r="VZ783"/>
      <c r="WA783"/>
      <c r="WB783"/>
      <c r="WC783"/>
      <c r="WD783"/>
      <c r="WE783"/>
      <c r="WF783"/>
      <c r="WG783"/>
      <c r="WH783"/>
      <c r="WI783"/>
      <c r="WJ783"/>
      <c r="WK783"/>
      <c r="WL783"/>
      <c r="WM783"/>
      <c r="WN783"/>
      <c r="WO783"/>
      <c r="WP783"/>
      <c r="WQ783"/>
      <c r="WR783"/>
      <c r="WS783"/>
      <c r="WT783"/>
      <c r="WU783"/>
      <c r="WV783"/>
      <c r="WW783"/>
      <c r="WX783"/>
      <c r="WY783"/>
      <c r="WZ783"/>
      <c r="XA783"/>
      <c r="XB783"/>
      <c r="XC783"/>
      <c r="XD783"/>
      <c r="XE783"/>
      <c r="XF783"/>
      <c r="XG783"/>
      <c r="XH783"/>
      <c r="XI783"/>
      <c r="XJ783"/>
      <c r="XK783"/>
      <c r="XL783"/>
      <c r="XM783"/>
      <c r="XN783"/>
      <c r="XO783"/>
      <c r="XP783"/>
      <c r="XQ783"/>
      <c r="XR783"/>
      <c r="XS783"/>
      <c r="XT783"/>
      <c r="XU783"/>
      <c r="XV783"/>
      <c r="XW783"/>
      <c r="XX783"/>
      <c r="XY783"/>
      <c r="XZ783"/>
      <c r="YA783"/>
      <c r="YB783"/>
      <c r="YC783"/>
      <c r="YD783"/>
      <c r="YE783"/>
      <c r="YF783"/>
      <c r="YG783"/>
      <c r="YH783"/>
      <c r="YI783"/>
      <c r="YJ783"/>
      <c r="YK783"/>
      <c r="YL783"/>
      <c r="YM783"/>
      <c r="YN783"/>
      <c r="YO783"/>
      <c r="YP783"/>
      <c r="YQ783"/>
      <c r="YR783"/>
      <c r="YS783"/>
      <c r="YT783"/>
      <c r="YU783"/>
      <c r="YV783"/>
      <c r="YW783"/>
      <c r="YX783"/>
      <c r="YY783"/>
      <c r="YZ783"/>
      <c r="ZA783"/>
      <c r="ZB783"/>
      <c r="ZC783"/>
      <c r="ZD783"/>
      <c r="ZE783"/>
      <c r="ZF783"/>
      <c r="ZG783"/>
      <c r="ZH783"/>
      <c r="ZI783"/>
      <c r="ZJ783"/>
      <c r="ZK783"/>
      <c r="ZL783"/>
      <c r="ZM783"/>
      <c r="ZN783"/>
      <c r="ZO783"/>
      <c r="ZP783"/>
      <c r="ZQ783"/>
      <c r="ZR783"/>
      <c r="ZS783"/>
      <c r="ZT783"/>
      <c r="ZU783"/>
      <c r="ZV783"/>
      <c r="ZW783"/>
      <c r="ZX783"/>
      <c r="ZY783"/>
      <c r="ZZ783"/>
      <c r="AAA783"/>
      <c r="AAB783"/>
      <c r="AAC783"/>
      <c r="AAD783"/>
      <c r="AAE783"/>
      <c r="AAF783"/>
      <c r="AAG783"/>
      <c r="AAH783"/>
      <c r="AAI783"/>
      <c r="AAJ783"/>
      <c r="AAK783"/>
      <c r="AAL783"/>
      <c r="AAM783"/>
      <c r="AAN783"/>
      <c r="AAO783"/>
      <c r="AAP783"/>
      <c r="AAQ783"/>
      <c r="AAR783"/>
      <c r="AAS783"/>
      <c r="AAT783"/>
      <c r="AAU783"/>
      <c r="AAV783"/>
      <c r="AAW783"/>
      <c r="AAX783"/>
      <c r="AAY783"/>
      <c r="AAZ783"/>
      <c r="ABA783"/>
      <c r="ABB783"/>
      <c r="ABC783"/>
      <c r="ABD783"/>
      <c r="ABE783"/>
      <c r="ABF783"/>
      <c r="ABG783"/>
      <c r="ABH783"/>
      <c r="ABI783"/>
      <c r="ABJ783"/>
      <c r="ABK783"/>
      <c r="ABL783"/>
      <c r="ABM783"/>
      <c r="ABN783"/>
      <c r="ABO783"/>
      <c r="ABP783"/>
      <c r="ABQ783"/>
      <c r="ABR783"/>
      <c r="ABS783"/>
      <c r="ABT783"/>
      <c r="ABU783"/>
      <c r="ABV783"/>
      <c r="ABW783"/>
      <c r="ABX783"/>
      <c r="ABY783"/>
    </row>
    <row r="784" spans="1:753" s="53" customFormat="1">
      <c r="A784" s="50">
        <v>98427</v>
      </c>
      <c r="B784" s="50"/>
      <c r="C784" s="51" t="s">
        <v>901</v>
      </c>
      <c r="D784" s="51"/>
      <c r="E784" s="51"/>
      <c r="F784" s="66">
        <v>6111</v>
      </c>
      <c r="G784" s="66"/>
      <c r="H784" s="66"/>
      <c r="I784" s="66">
        <v>352</v>
      </c>
      <c r="J784" s="66"/>
      <c r="K784" s="66"/>
      <c r="L784" s="66">
        <v>1484</v>
      </c>
      <c r="M784" s="66"/>
      <c r="N784" s="66"/>
      <c r="O784" s="66">
        <v>873</v>
      </c>
      <c r="P784" s="66"/>
      <c r="Q784" s="66"/>
      <c r="R784" s="66">
        <v>1351</v>
      </c>
      <c r="S784" s="66"/>
      <c r="T784" s="66"/>
      <c r="U784" s="66">
        <f t="shared" si="12"/>
        <v>4060</v>
      </c>
      <c r="V784" s="66"/>
      <c r="W784" s="67"/>
      <c r="X784" s="66"/>
      <c r="Y784" s="66">
        <v>173</v>
      </c>
      <c r="Z784" s="66"/>
      <c r="AA784" s="66"/>
      <c r="AB784" s="66" t="s">
        <v>792</v>
      </c>
      <c r="AC784" s="66"/>
      <c r="AD784" s="66"/>
      <c r="AE784" s="66" t="s">
        <v>793</v>
      </c>
      <c r="AF784" s="66"/>
      <c r="AG784" s="66"/>
      <c r="AH784" s="66">
        <v>173</v>
      </c>
      <c r="AI784" s="66"/>
      <c r="AJ784" s="66"/>
      <c r="AK784" s="66"/>
      <c r="AL784" s="66"/>
      <c r="AM784" s="66">
        <v>2059</v>
      </c>
      <c r="AN784" s="66"/>
      <c r="AO784" s="66"/>
      <c r="AP784" s="66">
        <v>487</v>
      </c>
      <c r="AQ784" s="66"/>
      <c r="AR784" s="66"/>
      <c r="AS784" s="66">
        <v>2546</v>
      </c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  <c r="SF784"/>
      <c r="SG784"/>
      <c r="SH784"/>
      <c r="SI784"/>
      <c r="SJ784"/>
      <c r="SK784"/>
      <c r="SL784"/>
      <c r="SM784"/>
      <c r="SN784"/>
      <c r="SO784"/>
      <c r="SP784"/>
      <c r="SQ784"/>
      <c r="SR784"/>
      <c r="SS784"/>
      <c r="ST784"/>
      <c r="SU784"/>
      <c r="SV784"/>
      <c r="SW784"/>
      <c r="SX784"/>
      <c r="SY784"/>
      <c r="SZ784"/>
      <c r="TA784"/>
      <c r="TB784"/>
      <c r="TC784"/>
      <c r="TD784"/>
      <c r="TE784"/>
      <c r="TF784"/>
      <c r="TG784"/>
      <c r="TH784"/>
      <c r="TI784"/>
      <c r="TJ784"/>
      <c r="TK784"/>
      <c r="TL784"/>
      <c r="TM784"/>
      <c r="TN784"/>
      <c r="TO784"/>
      <c r="TP784"/>
      <c r="TQ784"/>
      <c r="TR784"/>
      <c r="TS784"/>
      <c r="TT784"/>
      <c r="TU784"/>
      <c r="TV784"/>
      <c r="TW784"/>
      <c r="TX784"/>
      <c r="TY784"/>
      <c r="TZ784"/>
      <c r="UA784"/>
      <c r="UB784"/>
      <c r="UC784"/>
      <c r="UD784"/>
      <c r="UE784"/>
      <c r="UF784"/>
      <c r="UG784"/>
      <c r="UH784"/>
      <c r="UI784"/>
      <c r="UJ784"/>
      <c r="UK784"/>
      <c r="UL784"/>
      <c r="UM784"/>
      <c r="UN784"/>
      <c r="UO784"/>
      <c r="UP784"/>
      <c r="UQ784"/>
      <c r="UR784"/>
      <c r="US784"/>
      <c r="UT784"/>
      <c r="UU784"/>
      <c r="UV784"/>
      <c r="UW784"/>
      <c r="UX784"/>
      <c r="UY784"/>
      <c r="UZ784"/>
      <c r="VA784"/>
      <c r="VB784"/>
      <c r="VC784"/>
      <c r="VD784"/>
      <c r="VE784"/>
      <c r="VF784"/>
      <c r="VG784"/>
      <c r="VH784"/>
      <c r="VI784"/>
      <c r="VJ784"/>
      <c r="VK784"/>
      <c r="VL784"/>
      <c r="VM784"/>
      <c r="VN784"/>
      <c r="VO784"/>
      <c r="VP784"/>
      <c r="VQ784"/>
      <c r="VR784"/>
      <c r="VS784"/>
      <c r="VT784"/>
      <c r="VU784"/>
      <c r="VV784"/>
      <c r="VW784"/>
      <c r="VX784"/>
      <c r="VY784"/>
      <c r="VZ784"/>
      <c r="WA784"/>
      <c r="WB784"/>
      <c r="WC784"/>
      <c r="WD784"/>
      <c r="WE784"/>
      <c r="WF784"/>
      <c r="WG784"/>
      <c r="WH784"/>
      <c r="WI784"/>
      <c r="WJ784"/>
      <c r="WK784"/>
      <c r="WL784"/>
      <c r="WM784"/>
      <c r="WN784"/>
      <c r="WO784"/>
      <c r="WP784"/>
      <c r="WQ784"/>
      <c r="WR784"/>
      <c r="WS784"/>
      <c r="WT784"/>
      <c r="WU784"/>
      <c r="WV784"/>
      <c r="WW784"/>
      <c r="WX784"/>
      <c r="WY784"/>
      <c r="WZ784"/>
      <c r="XA784"/>
      <c r="XB784"/>
      <c r="XC784"/>
      <c r="XD784"/>
      <c r="XE784"/>
      <c r="XF784"/>
      <c r="XG784"/>
      <c r="XH784"/>
      <c r="XI784"/>
      <c r="XJ784"/>
      <c r="XK784"/>
      <c r="XL784"/>
      <c r="XM784"/>
      <c r="XN784"/>
      <c r="XO784"/>
      <c r="XP784"/>
      <c r="XQ784"/>
      <c r="XR784"/>
      <c r="XS784"/>
      <c r="XT784"/>
      <c r="XU784"/>
      <c r="XV784"/>
      <c r="XW784"/>
      <c r="XX784"/>
      <c r="XY784"/>
      <c r="XZ784"/>
      <c r="YA784"/>
      <c r="YB784"/>
      <c r="YC784"/>
      <c r="YD784"/>
      <c r="YE784"/>
      <c r="YF784"/>
      <c r="YG784"/>
      <c r="YH784"/>
      <c r="YI784"/>
      <c r="YJ784"/>
      <c r="YK784"/>
      <c r="YL784"/>
      <c r="YM784"/>
      <c r="YN784"/>
      <c r="YO784"/>
      <c r="YP784"/>
      <c r="YQ784"/>
      <c r="YR784"/>
      <c r="YS784"/>
      <c r="YT784"/>
      <c r="YU784"/>
      <c r="YV784"/>
      <c r="YW784"/>
      <c r="YX784"/>
      <c r="YY784"/>
      <c r="YZ784"/>
      <c r="ZA784"/>
      <c r="ZB784"/>
      <c r="ZC784"/>
      <c r="ZD784"/>
      <c r="ZE784"/>
      <c r="ZF784"/>
      <c r="ZG784"/>
      <c r="ZH784"/>
      <c r="ZI784"/>
      <c r="ZJ784"/>
      <c r="ZK784"/>
      <c r="ZL784"/>
      <c r="ZM784"/>
      <c r="ZN784"/>
      <c r="ZO784"/>
      <c r="ZP784"/>
      <c r="ZQ784"/>
      <c r="ZR784"/>
      <c r="ZS784"/>
      <c r="ZT784"/>
      <c r="ZU784"/>
      <c r="ZV784"/>
      <c r="ZW784"/>
      <c r="ZX784"/>
      <c r="ZY784"/>
      <c r="ZZ784"/>
      <c r="AAA784"/>
      <c r="AAB784"/>
      <c r="AAC784"/>
      <c r="AAD784"/>
      <c r="AAE784"/>
      <c r="AAF784"/>
      <c r="AAG784"/>
      <c r="AAH784"/>
      <c r="AAI784"/>
      <c r="AAJ784"/>
      <c r="AAK784"/>
      <c r="AAL784"/>
      <c r="AAM784"/>
      <c r="AAN784"/>
      <c r="AAO784"/>
      <c r="AAP784"/>
      <c r="AAQ784"/>
      <c r="AAR784"/>
      <c r="AAS784"/>
      <c r="AAT784"/>
      <c r="AAU784"/>
      <c r="AAV784"/>
      <c r="AAW784"/>
      <c r="AAX784"/>
      <c r="AAY784"/>
      <c r="AAZ784"/>
      <c r="ABA784"/>
      <c r="ABB784"/>
      <c r="ABC784"/>
      <c r="ABD784"/>
      <c r="ABE784"/>
      <c r="ABF784"/>
      <c r="ABG784"/>
      <c r="ABH784"/>
      <c r="ABI784"/>
      <c r="ABJ784"/>
      <c r="ABK784"/>
      <c r="ABL784"/>
      <c r="ABM784"/>
      <c r="ABN784"/>
      <c r="ABO784"/>
      <c r="ABP784"/>
      <c r="ABQ784"/>
      <c r="ABR784"/>
      <c r="ABS784"/>
      <c r="ABT784"/>
      <c r="ABU784"/>
      <c r="ABV784"/>
      <c r="ABW784"/>
      <c r="ABX784"/>
      <c r="ABY784"/>
    </row>
    <row r="785" spans="1:753" s="53" customFormat="1">
      <c r="A785" s="50">
        <v>98431</v>
      </c>
      <c r="B785" s="50"/>
      <c r="C785" s="51" t="s">
        <v>680</v>
      </c>
      <c r="D785" s="51"/>
      <c r="E785" s="51"/>
      <c r="F785" s="66">
        <v>314558</v>
      </c>
      <c r="G785" s="66"/>
      <c r="H785" s="66"/>
      <c r="I785" s="66">
        <v>18121</v>
      </c>
      <c r="J785" s="66"/>
      <c r="K785" s="66"/>
      <c r="L785" s="66">
        <v>76375</v>
      </c>
      <c r="M785" s="66"/>
      <c r="N785" s="66"/>
      <c r="O785" s="66">
        <v>44923</v>
      </c>
      <c r="P785" s="66"/>
      <c r="Q785" s="66"/>
      <c r="R785" s="66">
        <v>1246</v>
      </c>
      <c r="S785" s="66"/>
      <c r="T785" s="66"/>
      <c r="U785" s="66">
        <f t="shared" si="12"/>
        <v>140665</v>
      </c>
      <c r="V785" s="66"/>
      <c r="W785" s="67"/>
      <c r="X785" s="66"/>
      <c r="Y785" s="66">
        <v>8904</v>
      </c>
      <c r="Z785" s="66"/>
      <c r="AA785" s="66"/>
      <c r="AB785" s="66" t="s">
        <v>792</v>
      </c>
      <c r="AC785" s="66"/>
      <c r="AD785" s="66"/>
      <c r="AE785" s="66">
        <v>24844</v>
      </c>
      <c r="AF785" s="66"/>
      <c r="AG785" s="66"/>
      <c r="AH785" s="66">
        <v>33748</v>
      </c>
      <c r="AI785" s="66"/>
      <c r="AJ785" s="66"/>
      <c r="AK785" s="66"/>
      <c r="AL785" s="66"/>
      <c r="AM785" s="66">
        <v>106006</v>
      </c>
      <c r="AN785" s="66"/>
      <c r="AO785" s="66"/>
      <c r="AP785" s="66">
        <v>-7635</v>
      </c>
      <c r="AQ785" s="66"/>
      <c r="AR785" s="66"/>
      <c r="AS785" s="66">
        <v>98371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  <c r="SF785"/>
      <c r="SG785"/>
      <c r="SH785"/>
      <c r="SI785"/>
      <c r="SJ785"/>
      <c r="SK785"/>
      <c r="SL785"/>
      <c r="SM785"/>
      <c r="SN785"/>
      <c r="SO785"/>
      <c r="SP785"/>
      <c r="SQ785"/>
      <c r="SR785"/>
      <c r="SS785"/>
      <c r="ST785"/>
      <c r="SU785"/>
      <c r="SV785"/>
      <c r="SW785"/>
      <c r="SX785"/>
      <c r="SY785"/>
      <c r="SZ785"/>
      <c r="TA785"/>
      <c r="TB785"/>
      <c r="TC785"/>
      <c r="TD785"/>
      <c r="TE785"/>
      <c r="TF785"/>
      <c r="TG785"/>
      <c r="TH785"/>
      <c r="TI785"/>
      <c r="TJ785"/>
      <c r="TK785"/>
      <c r="TL785"/>
      <c r="TM785"/>
      <c r="TN785"/>
      <c r="TO785"/>
      <c r="TP785"/>
      <c r="TQ785"/>
      <c r="TR785"/>
      <c r="TS785"/>
      <c r="TT785"/>
      <c r="TU785"/>
      <c r="TV785"/>
      <c r="TW785"/>
      <c r="TX785"/>
      <c r="TY785"/>
      <c r="TZ785"/>
      <c r="UA785"/>
      <c r="UB785"/>
      <c r="UC785"/>
      <c r="UD785"/>
      <c r="UE785"/>
      <c r="UF785"/>
      <c r="UG785"/>
      <c r="UH785"/>
      <c r="UI785"/>
      <c r="UJ785"/>
      <c r="UK785"/>
      <c r="UL785"/>
      <c r="UM785"/>
      <c r="UN785"/>
      <c r="UO785"/>
      <c r="UP785"/>
      <c r="UQ785"/>
      <c r="UR785"/>
      <c r="US785"/>
      <c r="UT785"/>
      <c r="UU785"/>
      <c r="UV785"/>
      <c r="UW785"/>
      <c r="UX785"/>
      <c r="UY785"/>
      <c r="UZ785"/>
      <c r="VA785"/>
      <c r="VB785"/>
      <c r="VC785"/>
      <c r="VD785"/>
      <c r="VE785"/>
      <c r="VF785"/>
      <c r="VG785"/>
      <c r="VH785"/>
      <c r="VI785"/>
      <c r="VJ785"/>
      <c r="VK785"/>
      <c r="VL785"/>
      <c r="VM785"/>
      <c r="VN785"/>
      <c r="VO785"/>
      <c r="VP785"/>
      <c r="VQ785"/>
      <c r="VR785"/>
      <c r="VS785"/>
      <c r="VT785"/>
      <c r="VU785"/>
      <c r="VV785"/>
      <c r="VW785"/>
      <c r="VX785"/>
      <c r="VY785"/>
      <c r="VZ785"/>
      <c r="WA785"/>
      <c r="WB785"/>
      <c r="WC785"/>
      <c r="WD785"/>
      <c r="WE785"/>
      <c r="WF785"/>
      <c r="WG785"/>
      <c r="WH785"/>
      <c r="WI785"/>
      <c r="WJ785"/>
      <c r="WK785"/>
      <c r="WL785"/>
      <c r="WM785"/>
      <c r="WN785"/>
      <c r="WO785"/>
      <c r="WP785"/>
      <c r="WQ785"/>
      <c r="WR785"/>
      <c r="WS785"/>
      <c r="WT785"/>
      <c r="WU785"/>
      <c r="WV785"/>
      <c r="WW785"/>
      <c r="WX785"/>
      <c r="WY785"/>
      <c r="WZ785"/>
      <c r="XA785"/>
      <c r="XB785"/>
      <c r="XC785"/>
      <c r="XD785"/>
      <c r="XE785"/>
      <c r="XF785"/>
      <c r="XG785"/>
      <c r="XH785"/>
      <c r="XI785"/>
      <c r="XJ785"/>
      <c r="XK785"/>
      <c r="XL785"/>
      <c r="XM785"/>
      <c r="XN785"/>
      <c r="XO785"/>
      <c r="XP785"/>
      <c r="XQ785"/>
      <c r="XR785"/>
      <c r="XS785"/>
      <c r="XT785"/>
      <c r="XU785"/>
      <c r="XV785"/>
      <c r="XW785"/>
      <c r="XX785"/>
      <c r="XY785"/>
      <c r="XZ785"/>
      <c r="YA785"/>
      <c r="YB785"/>
      <c r="YC785"/>
      <c r="YD785"/>
      <c r="YE785"/>
      <c r="YF785"/>
      <c r="YG785"/>
      <c r="YH785"/>
      <c r="YI785"/>
      <c r="YJ785"/>
      <c r="YK785"/>
      <c r="YL785"/>
      <c r="YM785"/>
      <c r="YN785"/>
      <c r="YO785"/>
      <c r="YP785"/>
      <c r="YQ785"/>
      <c r="YR785"/>
      <c r="YS785"/>
      <c r="YT785"/>
      <c r="YU785"/>
      <c r="YV785"/>
      <c r="YW785"/>
      <c r="YX785"/>
      <c r="YY785"/>
      <c r="YZ785"/>
      <c r="ZA785"/>
      <c r="ZB785"/>
      <c r="ZC785"/>
      <c r="ZD785"/>
      <c r="ZE785"/>
      <c r="ZF785"/>
      <c r="ZG785"/>
      <c r="ZH785"/>
      <c r="ZI785"/>
      <c r="ZJ785"/>
      <c r="ZK785"/>
      <c r="ZL785"/>
      <c r="ZM785"/>
      <c r="ZN785"/>
      <c r="ZO785"/>
      <c r="ZP785"/>
      <c r="ZQ785"/>
      <c r="ZR785"/>
      <c r="ZS785"/>
      <c r="ZT785"/>
      <c r="ZU785"/>
      <c r="ZV785"/>
      <c r="ZW785"/>
      <c r="ZX785"/>
      <c r="ZY785"/>
      <c r="ZZ785"/>
      <c r="AAA785"/>
      <c r="AAB785"/>
      <c r="AAC785"/>
      <c r="AAD785"/>
      <c r="AAE785"/>
      <c r="AAF785"/>
      <c r="AAG785"/>
      <c r="AAH785"/>
      <c r="AAI785"/>
      <c r="AAJ785"/>
      <c r="AAK785"/>
      <c r="AAL785"/>
      <c r="AAM785"/>
      <c r="AAN785"/>
      <c r="AAO785"/>
      <c r="AAP785"/>
      <c r="AAQ785"/>
      <c r="AAR785"/>
      <c r="AAS785"/>
      <c r="AAT785"/>
      <c r="AAU785"/>
      <c r="AAV785"/>
      <c r="AAW785"/>
      <c r="AAX785"/>
      <c r="AAY785"/>
      <c r="AAZ785"/>
      <c r="ABA785"/>
      <c r="ABB785"/>
      <c r="ABC785"/>
      <c r="ABD785"/>
      <c r="ABE785"/>
      <c r="ABF785"/>
      <c r="ABG785"/>
      <c r="ABH785"/>
      <c r="ABI785"/>
      <c r="ABJ785"/>
      <c r="ABK785"/>
      <c r="ABL785"/>
      <c r="ABM785"/>
      <c r="ABN785"/>
      <c r="ABO785"/>
      <c r="ABP785"/>
      <c r="ABQ785"/>
      <c r="ABR785"/>
      <c r="ABS785"/>
      <c r="ABT785"/>
      <c r="ABU785"/>
      <c r="ABV785"/>
      <c r="ABW785"/>
      <c r="ABX785"/>
      <c r="ABY785"/>
    </row>
    <row r="786" spans="1:753" s="53" customFormat="1">
      <c r="A786" s="50">
        <v>98441</v>
      </c>
      <c r="B786" s="50"/>
      <c r="C786" s="51" t="s">
        <v>681</v>
      </c>
      <c r="D786" s="51"/>
      <c r="E786" s="51"/>
      <c r="F786" s="66">
        <v>126343</v>
      </c>
      <c r="G786" s="66"/>
      <c r="H786" s="66"/>
      <c r="I786" s="66">
        <v>7279</v>
      </c>
      <c r="J786" s="66"/>
      <c r="K786" s="66"/>
      <c r="L786" s="66">
        <v>30676</v>
      </c>
      <c r="M786" s="66"/>
      <c r="N786" s="66"/>
      <c r="O786" s="66">
        <v>18043</v>
      </c>
      <c r="P786" s="66"/>
      <c r="Q786" s="66"/>
      <c r="R786" s="66">
        <v>570</v>
      </c>
      <c r="S786" s="66"/>
      <c r="T786" s="66"/>
      <c r="U786" s="66">
        <f t="shared" si="12"/>
        <v>56568</v>
      </c>
      <c r="V786" s="66"/>
      <c r="W786" s="67"/>
      <c r="X786" s="66"/>
      <c r="Y786" s="66">
        <v>3576</v>
      </c>
      <c r="Z786" s="66"/>
      <c r="AA786" s="66"/>
      <c r="AB786" s="66" t="s">
        <v>792</v>
      </c>
      <c r="AC786" s="66"/>
      <c r="AD786" s="66"/>
      <c r="AE786" s="66">
        <v>22406</v>
      </c>
      <c r="AF786" s="66"/>
      <c r="AG786" s="66"/>
      <c r="AH786" s="66">
        <v>25982</v>
      </c>
      <c r="AI786" s="66"/>
      <c r="AJ786" s="66"/>
      <c r="AK786" s="66"/>
      <c r="AL786" s="66"/>
      <c r="AM786" s="66">
        <v>42578</v>
      </c>
      <c r="AN786" s="66"/>
      <c r="AO786" s="66"/>
      <c r="AP786" s="66">
        <v>-8026</v>
      </c>
      <c r="AQ786" s="66"/>
      <c r="AR786" s="66"/>
      <c r="AS786" s="66">
        <v>34552</v>
      </c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  <c r="SF786"/>
      <c r="SG786"/>
      <c r="SH786"/>
      <c r="SI786"/>
      <c r="SJ786"/>
      <c r="SK786"/>
      <c r="SL786"/>
      <c r="SM786"/>
      <c r="SN786"/>
      <c r="SO786"/>
      <c r="SP786"/>
      <c r="SQ786"/>
      <c r="SR786"/>
      <c r="SS786"/>
      <c r="ST786"/>
      <c r="SU786"/>
      <c r="SV786"/>
      <c r="SW786"/>
      <c r="SX786"/>
      <c r="SY786"/>
      <c r="SZ786"/>
      <c r="TA786"/>
      <c r="TB786"/>
      <c r="TC786"/>
      <c r="TD786"/>
      <c r="TE786"/>
      <c r="TF786"/>
      <c r="TG786"/>
      <c r="TH786"/>
      <c r="TI786"/>
      <c r="TJ786"/>
      <c r="TK786"/>
      <c r="TL786"/>
      <c r="TM786"/>
      <c r="TN786"/>
      <c r="TO786"/>
      <c r="TP786"/>
      <c r="TQ786"/>
      <c r="TR786"/>
      <c r="TS786"/>
      <c r="TT786"/>
      <c r="TU786"/>
      <c r="TV786"/>
      <c r="TW786"/>
      <c r="TX786"/>
      <c r="TY786"/>
      <c r="TZ786"/>
      <c r="UA786"/>
      <c r="UB786"/>
      <c r="UC786"/>
      <c r="UD786"/>
      <c r="UE786"/>
      <c r="UF786"/>
      <c r="UG786"/>
      <c r="UH786"/>
      <c r="UI786"/>
      <c r="UJ786"/>
      <c r="UK786"/>
      <c r="UL786"/>
      <c r="UM786"/>
      <c r="UN786"/>
      <c r="UO786"/>
      <c r="UP786"/>
      <c r="UQ786"/>
      <c r="UR786"/>
      <c r="US786"/>
      <c r="UT786"/>
      <c r="UU786"/>
      <c r="UV786"/>
      <c r="UW786"/>
      <c r="UX786"/>
      <c r="UY786"/>
      <c r="UZ786"/>
      <c r="VA786"/>
      <c r="VB786"/>
      <c r="VC786"/>
      <c r="VD786"/>
      <c r="VE786"/>
      <c r="VF786"/>
      <c r="VG786"/>
      <c r="VH786"/>
      <c r="VI786"/>
      <c r="VJ786"/>
      <c r="VK786"/>
      <c r="VL786"/>
      <c r="VM786"/>
      <c r="VN786"/>
      <c r="VO786"/>
      <c r="VP786"/>
      <c r="VQ786"/>
      <c r="VR786"/>
      <c r="VS786"/>
      <c r="VT786"/>
      <c r="VU786"/>
      <c r="VV786"/>
      <c r="VW786"/>
      <c r="VX786"/>
      <c r="VY786"/>
      <c r="VZ786"/>
      <c r="WA786"/>
      <c r="WB786"/>
      <c r="WC786"/>
      <c r="WD786"/>
      <c r="WE786"/>
      <c r="WF786"/>
      <c r="WG786"/>
      <c r="WH786"/>
      <c r="WI786"/>
      <c r="WJ786"/>
      <c r="WK786"/>
      <c r="WL786"/>
      <c r="WM786"/>
      <c r="WN786"/>
      <c r="WO786"/>
      <c r="WP786"/>
      <c r="WQ786"/>
      <c r="WR786"/>
      <c r="WS786"/>
      <c r="WT786"/>
      <c r="WU786"/>
      <c r="WV786"/>
      <c r="WW786"/>
      <c r="WX786"/>
      <c r="WY786"/>
      <c r="WZ786"/>
      <c r="XA786"/>
      <c r="XB786"/>
      <c r="XC786"/>
      <c r="XD786"/>
      <c r="XE786"/>
      <c r="XF786"/>
      <c r="XG786"/>
      <c r="XH786"/>
      <c r="XI786"/>
      <c r="XJ786"/>
      <c r="XK786"/>
      <c r="XL786"/>
      <c r="XM786"/>
      <c r="XN786"/>
      <c r="XO786"/>
      <c r="XP786"/>
      <c r="XQ786"/>
      <c r="XR786"/>
      <c r="XS786"/>
      <c r="XT786"/>
      <c r="XU786"/>
      <c r="XV786"/>
      <c r="XW786"/>
      <c r="XX786"/>
      <c r="XY786"/>
      <c r="XZ786"/>
      <c r="YA786"/>
      <c r="YB786"/>
      <c r="YC786"/>
      <c r="YD786"/>
      <c r="YE786"/>
      <c r="YF786"/>
      <c r="YG786"/>
      <c r="YH786"/>
      <c r="YI786"/>
      <c r="YJ786"/>
      <c r="YK786"/>
      <c r="YL786"/>
      <c r="YM786"/>
      <c r="YN786"/>
      <c r="YO786"/>
      <c r="YP786"/>
      <c r="YQ786"/>
      <c r="YR786"/>
      <c r="YS786"/>
      <c r="YT786"/>
      <c r="YU786"/>
      <c r="YV786"/>
      <c r="YW786"/>
      <c r="YX786"/>
      <c r="YY786"/>
      <c r="YZ786"/>
      <c r="ZA786"/>
      <c r="ZB786"/>
      <c r="ZC786"/>
      <c r="ZD786"/>
      <c r="ZE786"/>
      <c r="ZF786"/>
      <c r="ZG786"/>
      <c r="ZH786"/>
      <c r="ZI786"/>
      <c r="ZJ786"/>
      <c r="ZK786"/>
      <c r="ZL786"/>
      <c r="ZM786"/>
      <c r="ZN786"/>
      <c r="ZO786"/>
      <c r="ZP786"/>
      <c r="ZQ786"/>
      <c r="ZR786"/>
      <c r="ZS786"/>
      <c r="ZT786"/>
      <c r="ZU786"/>
      <c r="ZV786"/>
      <c r="ZW786"/>
      <c r="ZX786"/>
      <c r="ZY786"/>
      <c r="ZZ786"/>
      <c r="AAA786"/>
      <c r="AAB786"/>
      <c r="AAC786"/>
      <c r="AAD786"/>
      <c r="AAE786"/>
      <c r="AAF786"/>
      <c r="AAG786"/>
      <c r="AAH786"/>
      <c r="AAI786"/>
      <c r="AAJ786"/>
      <c r="AAK786"/>
      <c r="AAL786"/>
      <c r="AAM786"/>
      <c r="AAN786"/>
      <c r="AAO786"/>
      <c r="AAP786"/>
      <c r="AAQ786"/>
      <c r="AAR786"/>
      <c r="AAS786"/>
      <c r="AAT786"/>
      <c r="AAU786"/>
      <c r="AAV786"/>
      <c r="AAW786"/>
      <c r="AAX786"/>
      <c r="AAY786"/>
      <c r="AAZ786"/>
      <c r="ABA786"/>
      <c r="ABB786"/>
      <c r="ABC786"/>
      <c r="ABD786"/>
      <c r="ABE786"/>
      <c r="ABF786"/>
      <c r="ABG786"/>
      <c r="ABH786"/>
      <c r="ABI786"/>
      <c r="ABJ786"/>
      <c r="ABK786"/>
      <c r="ABL786"/>
      <c r="ABM786"/>
      <c r="ABN786"/>
      <c r="ABO786"/>
      <c r="ABP786"/>
      <c r="ABQ786"/>
      <c r="ABR786"/>
      <c r="ABS786"/>
      <c r="ABT786"/>
      <c r="ABU786"/>
      <c r="ABV786"/>
      <c r="ABW786"/>
      <c r="ABX786"/>
      <c r="ABY786"/>
    </row>
    <row r="787" spans="1:753" s="53" customFormat="1">
      <c r="A787" s="50">
        <v>98451</v>
      </c>
      <c r="B787" s="50"/>
      <c r="C787" s="51" t="s">
        <v>682</v>
      </c>
      <c r="D787" s="51"/>
      <c r="E787" s="51"/>
      <c r="F787" s="66">
        <v>87080</v>
      </c>
      <c r="G787" s="66"/>
      <c r="H787" s="66"/>
      <c r="I787" s="66">
        <v>5017</v>
      </c>
      <c r="J787" s="66"/>
      <c r="K787" s="66"/>
      <c r="L787" s="66">
        <v>21143</v>
      </c>
      <c r="M787" s="66"/>
      <c r="N787" s="66"/>
      <c r="O787" s="66">
        <v>12436</v>
      </c>
      <c r="P787" s="66"/>
      <c r="Q787" s="66"/>
      <c r="R787" s="66">
        <v>508</v>
      </c>
      <c r="S787" s="66"/>
      <c r="T787" s="66"/>
      <c r="U787" s="66">
        <f t="shared" si="12"/>
        <v>39104</v>
      </c>
      <c r="V787" s="66"/>
      <c r="W787" s="67"/>
      <c r="X787" s="66"/>
      <c r="Y787" s="66">
        <v>2465</v>
      </c>
      <c r="Z787" s="66"/>
      <c r="AA787" s="66"/>
      <c r="AB787" s="66" t="s">
        <v>792</v>
      </c>
      <c r="AC787" s="66"/>
      <c r="AD787" s="66"/>
      <c r="AE787" s="66">
        <v>1478</v>
      </c>
      <c r="AF787" s="66"/>
      <c r="AG787" s="66"/>
      <c r="AH787" s="66">
        <v>3943</v>
      </c>
      <c r="AI787" s="66"/>
      <c r="AJ787" s="66"/>
      <c r="AK787" s="66"/>
      <c r="AL787" s="66"/>
      <c r="AM787" s="66">
        <v>29346</v>
      </c>
      <c r="AN787" s="66"/>
      <c r="AO787" s="66"/>
      <c r="AP787" s="66">
        <v>-530</v>
      </c>
      <c r="AQ787" s="66"/>
      <c r="AR787" s="66"/>
      <c r="AS787" s="66">
        <v>28816</v>
      </c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  <c r="SF787"/>
      <c r="SG787"/>
      <c r="SH787"/>
      <c r="SI787"/>
      <c r="SJ787"/>
      <c r="SK787"/>
      <c r="SL787"/>
      <c r="SM787"/>
      <c r="SN787"/>
      <c r="SO787"/>
      <c r="SP787"/>
      <c r="SQ787"/>
      <c r="SR787"/>
      <c r="SS787"/>
      <c r="ST787"/>
      <c r="SU787"/>
      <c r="SV787"/>
      <c r="SW787"/>
      <c r="SX787"/>
      <c r="SY787"/>
      <c r="SZ787"/>
      <c r="TA787"/>
      <c r="TB787"/>
      <c r="TC787"/>
      <c r="TD787"/>
      <c r="TE787"/>
      <c r="TF787"/>
      <c r="TG787"/>
      <c r="TH787"/>
      <c r="TI787"/>
      <c r="TJ787"/>
      <c r="TK787"/>
      <c r="TL787"/>
      <c r="TM787"/>
      <c r="TN787"/>
      <c r="TO787"/>
      <c r="TP787"/>
      <c r="TQ787"/>
      <c r="TR787"/>
      <c r="TS787"/>
      <c r="TT787"/>
      <c r="TU787"/>
      <c r="TV787"/>
      <c r="TW787"/>
      <c r="TX787"/>
      <c r="TY787"/>
      <c r="TZ787"/>
      <c r="UA787"/>
      <c r="UB787"/>
      <c r="UC787"/>
      <c r="UD787"/>
      <c r="UE787"/>
      <c r="UF787"/>
      <c r="UG787"/>
      <c r="UH787"/>
      <c r="UI787"/>
      <c r="UJ787"/>
      <c r="UK787"/>
      <c r="UL787"/>
      <c r="UM787"/>
      <c r="UN787"/>
      <c r="UO787"/>
      <c r="UP787"/>
      <c r="UQ787"/>
      <c r="UR787"/>
      <c r="US787"/>
      <c r="UT787"/>
      <c r="UU787"/>
      <c r="UV787"/>
      <c r="UW787"/>
      <c r="UX787"/>
      <c r="UY787"/>
      <c r="UZ787"/>
      <c r="VA787"/>
      <c r="VB787"/>
      <c r="VC787"/>
      <c r="VD787"/>
      <c r="VE787"/>
      <c r="VF787"/>
      <c r="VG787"/>
      <c r="VH787"/>
      <c r="VI787"/>
      <c r="VJ787"/>
      <c r="VK787"/>
      <c r="VL787"/>
      <c r="VM787"/>
      <c r="VN787"/>
      <c r="VO787"/>
      <c r="VP787"/>
      <c r="VQ787"/>
      <c r="VR787"/>
      <c r="VS787"/>
      <c r="VT787"/>
      <c r="VU787"/>
      <c r="VV787"/>
      <c r="VW787"/>
      <c r="VX787"/>
      <c r="VY787"/>
      <c r="VZ787"/>
      <c r="WA787"/>
      <c r="WB787"/>
      <c r="WC787"/>
      <c r="WD787"/>
      <c r="WE787"/>
      <c r="WF787"/>
      <c r="WG787"/>
      <c r="WH787"/>
      <c r="WI787"/>
      <c r="WJ787"/>
      <c r="WK787"/>
      <c r="WL787"/>
      <c r="WM787"/>
      <c r="WN787"/>
      <c r="WO787"/>
      <c r="WP787"/>
      <c r="WQ787"/>
      <c r="WR787"/>
      <c r="WS787"/>
      <c r="WT787"/>
      <c r="WU787"/>
      <c r="WV787"/>
      <c r="WW787"/>
      <c r="WX787"/>
      <c r="WY787"/>
      <c r="WZ787"/>
      <c r="XA787"/>
      <c r="XB787"/>
      <c r="XC787"/>
      <c r="XD787"/>
      <c r="XE787"/>
      <c r="XF787"/>
      <c r="XG787"/>
      <c r="XH787"/>
      <c r="XI787"/>
      <c r="XJ787"/>
      <c r="XK787"/>
      <c r="XL787"/>
      <c r="XM787"/>
      <c r="XN787"/>
      <c r="XO787"/>
      <c r="XP787"/>
      <c r="XQ787"/>
      <c r="XR787"/>
      <c r="XS787"/>
      <c r="XT787"/>
      <c r="XU787"/>
      <c r="XV787"/>
      <c r="XW787"/>
      <c r="XX787"/>
      <c r="XY787"/>
      <c r="XZ787"/>
      <c r="YA787"/>
      <c r="YB787"/>
      <c r="YC787"/>
      <c r="YD787"/>
      <c r="YE787"/>
      <c r="YF787"/>
      <c r="YG787"/>
      <c r="YH787"/>
      <c r="YI787"/>
      <c r="YJ787"/>
      <c r="YK787"/>
      <c r="YL787"/>
      <c r="YM787"/>
      <c r="YN787"/>
      <c r="YO787"/>
      <c r="YP787"/>
      <c r="YQ787"/>
      <c r="YR787"/>
      <c r="YS787"/>
      <c r="YT787"/>
      <c r="YU787"/>
      <c r="YV787"/>
      <c r="YW787"/>
      <c r="YX787"/>
      <c r="YY787"/>
      <c r="YZ787"/>
      <c r="ZA787"/>
      <c r="ZB787"/>
      <c r="ZC787"/>
      <c r="ZD787"/>
      <c r="ZE787"/>
      <c r="ZF787"/>
      <c r="ZG787"/>
      <c r="ZH787"/>
      <c r="ZI787"/>
      <c r="ZJ787"/>
      <c r="ZK787"/>
      <c r="ZL787"/>
      <c r="ZM787"/>
      <c r="ZN787"/>
      <c r="ZO787"/>
      <c r="ZP787"/>
      <c r="ZQ787"/>
      <c r="ZR787"/>
      <c r="ZS787"/>
      <c r="ZT787"/>
      <c r="ZU787"/>
      <c r="ZV787"/>
      <c r="ZW787"/>
      <c r="ZX787"/>
      <c r="ZY787"/>
      <c r="ZZ787"/>
      <c r="AAA787"/>
      <c r="AAB787"/>
      <c r="AAC787"/>
      <c r="AAD787"/>
      <c r="AAE787"/>
      <c r="AAF787"/>
      <c r="AAG787"/>
      <c r="AAH787"/>
      <c r="AAI787"/>
      <c r="AAJ787"/>
      <c r="AAK787"/>
      <c r="AAL787"/>
      <c r="AAM787"/>
      <c r="AAN787"/>
      <c r="AAO787"/>
      <c r="AAP787"/>
      <c r="AAQ787"/>
      <c r="AAR787"/>
      <c r="AAS787"/>
      <c r="AAT787"/>
      <c r="AAU787"/>
      <c r="AAV787"/>
      <c r="AAW787"/>
      <c r="AAX787"/>
      <c r="AAY787"/>
      <c r="AAZ787"/>
      <c r="ABA787"/>
      <c r="ABB787"/>
      <c r="ABC787"/>
      <c r="ABD787"/>
      <c r="ABE787"/>
      <c r="ABF787"/>
      <c r="ABG787"/>
      <c r="ABH787"/>
      <c r="ABI787"/>
      <c r="ABJ787"/>
      <c r="ABK787"/>
      <c r="ABL787"/>
      <c r="ABM787"/>
      <c r="ABN787"/>
      <c r="ABO787"/>
      <c r="ABP787"/>
      <c r="ABQ787"/>
      <c r="ABR787"/>
      <c r="ABS787"/>
      <c r="ABT787"/>
      <c r="ABU787"/>
      <c r="ABV787"/>
      <c r="ABW787"/>
      <c r="ABX787"/>
      <c r="ABY787"/>
    </row>
    <row r="788" spans="1:753" s="53" customFormat="1">
      <c r="A788" s="50">
        <v>98481</v>
      </c>
      <c r="B788" s="50"/>
      <c r="C788" s="51" t="s">
        <v>683</v>
      </c>
      <c r="D788" s="51"/>
      <c r="E788" s="51"/>
      <c r="F788" s="66">
        <v>97621</v>
      </c>
      <c r="G788" s="66"/>
      <c r="H788" s="66"/>
      <c r="I788" s="66">
        <v>5624</v>
      </c>
      <c r="J788" s="66"/>
      <c r="K788" s="66"/>
      <c r="L788" s="66">
        <v>23703</v>
      </c>
      <c r="M788" s="66"/>
      <c r="N788" s="66"/>
      <c r="O788" s="66">
        <v>13942</v>
      </c>
      <c r="P788" s="66"/>
      <c r="Q788" s="66"/>
      <c r="R788" s="66">
        <v>1545</v>
      </c>
      <c r="S788" s="66"/>
      <c r="T788" s="66"/>
      <c r="U788" s="66">
        <f t="shared" si="12"/>
        <v>44814</v>
      </c>
      <c r="V788" s="66"/>
      <c r="W788" s="67"/>
      <c r="X788" s="66"/>
      <c r="Y788" s="66">
        <v>2763</v>
      </c>
      <c r="Z788" s="66"/>
      <c r="AA788" s="66"/>
      <c r="AB788" s="66" t="s">
        <v>792</v>
      </c>
      <c r="AC788" s="66"/>
      <c r="AD788" s="66"/>
      <c r="AE788" s="66">
        <v>5772</v>
      </c>
      <c r="AF788" s="66"/>
      <c r="AG788" s="66"/>
      <c r="AH788" s="66">
        <v>8535</v>
      </c>
      <c r="AI788" s="66"/>
      <c r="AJ788" s="66"/>
      <c r="AK788" s="66"/>
      <c r="AL788" s="66"/>
      <c r="AM788" s="66">
        <v>32899</v>
      </c>
      <c r="AN788" s="66"/>
      <c r="AO788" s="66"/>
      <c r="AP788" s="66">
        <v>-35</v>
      </c>
      <c r="AQ788" s="66"/>
      <c r="AR788" s="66"/>
      <c r="AS788" s="66">
        <v>32864</v>
      </c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  <c r="SF788"/>
      <c r="SG788"/>
      <c r="SH788"/>
      <c r="SI788"/>
      <c r="SJ788"/>
      <c r="SK788"/>
      <c r="SL788"/>
      <c r="SM788"/>
      <c r="SN788"/>
      <c r="SO788"/>
      <c r="SP788"/>
      <c r="SQ788"/>
      <c r="SR788"/>
      <c r="SS788"/>
      <c r="ST788"/>
      <c r="SU788"/>
      <c r="SV788"/>
      <c r="SW788"/>
      <c r="SX788"/>
      <c r="SY788"/>
      <c r="SZ788"/>
      <c r="TA788"/>
      <c r="TB788"/>
      <c r="TC788"/>
      <c r="TD788"/>
      <c r="TE788"/>
      <c r="TF788"/>
      <c r="TG788"/>
      <c r="TH788"/>
      <c r="TI788"/>
      <c r="TJ788"/>
      <c r="TK788"/>
      <c r="TL788"/>
      <c r="TM788"/>
      <c r="TN788"/>
      <c r="TO788"/>
      <c r="TP788"/>
      <c r="TQ788"/>
      <c r="TR788"/>
      <c r="TS788"/>
      <c r="TT788"/>
      <c r="TU788"/>
      <c r="TV788"/>
      <c r="TW788"/>
      <c r="TX788"/>
      <c r="TY788"/>
      <c r="TZ788"/>
      <c r="UA788"/>
      <c r="UB788"/>
      <c r="UC788"/>
      <c r="UD788"/>
      <c r="UE788"/>
      <c r="UF788"/>
      <c r="UG788"/>
      <c r="UH788"/>
      <c r="UI788"/>
      <c r="UJ788"/>
      <c r="UK788"/>
      <c r="UL788"/>
      <c r="UM788"/>
      <c r="UN788"/>
      <c r="UO788"/>
      <c r="UP788"/>
      <c r="UQ788"/>
      <c r="UR788"/>
      <c r="US788"/>
      <c r="UT788"/>
      <c r="UU788"/>
      <c r="UV788"/>
      <c r="UW788"/>
      <c r="UX788"/>
      <c r="UY788"/>
      <c r="UZ788"/>
      <c r="VA788"/>
      <c r="VB788"/>
      <c r="VC788"/>
      <c r="VD788"/>
      <c r="VE788"/>
      <c r="VF788"/>
      <c r="VG788"/>
      <c r="VH788"/>
      <c r="VI788"/>
      <c r="VJ788"/>
      <c r="VK788"/>
      <c r="VL788"/>
      <c r="VM788"/>
      <c r="VN788"/>
      <c r="VO788"/>
      <c r="VP788"/>
      <c r="VQ788"/>
      <c r="VR788"/>
      <c r="VS788"/>
      <c r="VT788"/>
      <c r="VU788"/>
      <c r="VV788"/>
      <c r="VW788"/>
      <c r="VX788"/>
      <c r="VY788"/>
      <c r="VZ788"/>
      <c r="WA788"/>
      <c r="WB788"/>
      <c r="WC788"/>
      <c r="WD788"/>
      <c r="WE788"/>
      <c r="WF788"/>
      <c r="WG788"/>
      <c r="WH788"/>
      <c r="WI788"/>
      <c r="WJ788"/>
      <c r="WK788"/>
      <c r="WL788"/>
      <c r="WM788"/>
      <c r="WN788"/>
      <c r="WO788"/>
      <c r="WP788"/>
      <c r="WQ788"/>
      <c r="WR788"/>
      <c r="WS788"/>
      <c r="WT788"/>
      <c r="WU788"/>
      <c r="WV788"/>
      <c r="WW788"/>
      <c r="WX788"/>
      <c r="WY788"/>
      <c r="WZ788"/>
      <c r="XA788"/>
      <c r="XB788"/>
      <c r="XC788"/>
      <c r="XD788"/>
      <c r="XE788"/>
      <c r="XF788"/>
      <c r="XG788"/>
      <c r="XH788"/>
      <c r="XI788"/>
      <c r="XJ788"/>
      <c r="XK788"/>
      <c r="XL788"/>
      <c r="XM788"/>
      <c r="XN788"/>
      <c r="XO788"/>
      <c r="XP788"/>
      <c r="XQ788"/>
      <c r="XR788"/>
      <c r="XS788"/>
      <c r="XT788"/>
      <c r="XU788"/>
      <c r="XV788"/>
      <c r="XW788"/>
      <c r="XX788"/>
      <c r="XY788"/>
      <c r="XZ788"/>
      <c r="YA788"/>
      <c r="YB788"/>
      <c r="YC788"/>
      <c r="YD788"/>
      <c r="YE788"/>
      <c r="YF788"/>
      <c r="YG788"/>
      <c r="YH788"/>
      <c r="YI788"/>
      <c r="YJ788"/>
      <c r="YK788"/>
      <c r="YL788"/>
      <c r="YM788"/>
      <c r="YN788"/>
      <c r="YO788"/>
      <c r="YP788"/>
      <c r="YQ788"/>
      <c r="YR788"/>
      <c r="YS788"/>
      <c r="YT788"/>
      <c r="YU788"/>
      <c r="YV788"/>
      <c r="YW788"/>
      <c r="YX788"/>
      <c r="YY788"/>
      <c r="YZ788"/>
      <c r="ZA788"/>
      <c r="ZB788"/>
      <c r="ZC788"/>
      <c r="ZD788"/>
      <c r="ZE788"/>
      <c r="ZF788"/>
      <c r="ZG788"/>
      <c r="ZH788"/>
      <c r="ZI788"/>
      <c r="ZJ788"/>
      <c r="ZK788"/>
      <c r="ZL788"/>
      <c r="ZM788"/>
      <c r="ZN788"/>
      <c r="ZO788"/>
      <c r="ZP788"/>
      <c r="ZQ788"/>
      <c r="ZR788"/>
      <c r="ZS788"/>
      <c r="ZT788"/>
      <c r="ZU788"/>
      <c r="ZV788"/>
      <c r="ZW788"/>
      <c r="ZX788"/>
      <c r="ZY788"/>
      <c r="ZZ788"/>
      <c r="AAA788"/>
      <c r="AAB788"/>
      <c r="AAC788"/>
      <c r="AAD788"/>
      <c r="AAE788"/>
      <c r="AAF788"/>
      <c r="AAG788"/>
      <c r="AAH788"/>
      <c r="AAI788"/>
      <c r="AAJ788"/>
      <c r="AAK788"/>
      <c r="AAL788"/>
      <c r="AAM788"/>
      <c r="AAN788"/>
      <c r="AAO788"/>
      <c r="AAP788"/>
      <c r="AAQ788"/>
      <c r="AAR788"/>
      <c r="AAS788"/>
      <c r="AAT788"/>
      <c r="AAU788"/>
      <c r="AAV788"/>
      <c r="AAW788"/>
      <c r="AAX788"/>
      <c r="AAY788"/>
      <c r="AAZ788"/>
      <c r="ABA788"/>
      <c r="ABB788"/>
      <c r="ABC788"/>
      <c r="ABD788"/>
      <c r="ABE788"/>
      <c r="ABF788"/>
      <c r="ABG788"/>
      <c r="ABH788"/>
      <c r="ABI788"/>
      <c r="ABJ788"/>
      <c r="ABK788"/>
      <c r="ABL788"/>
      <c r="ABM788"/>
      <c r="ABN788"/>
      <c r="ABO788"/>
      <c r="ABP788"/>
      <c r="ABQ788"/>
      <c r="ABR788"/>
      <c r="ABS788"/>
      <c r="ABT788"/>
      <c r="ABU788"/>
      <c r="ABV788"/>
      <c r="ABW788"/>
      <c r="ABX788"/>
      <c r="ABY788"/>
    </row>
    <row r="789" spans="1:753" s="52" customFormat="1">
      <c r="A789" s="50">
        <v>98501</v>
      </c>
      <c r="B789" s="50"/>
      <c r="C789" s="51" t="s">
        <v>684</v>
      </c>
      <c r="D789" s="51"/>
      <c r="E789" s="51"/>
      <c r="F789" s="65">
        <v>2447718</v>
      </c>
      <c r="G789" s="65"/>
      <c r="H789" s="65"/>
      <c r="I789" s="65">
        <v>141011</v>
      </c>
      <c r="J789" s="65"/>
      <c r="K789" s="65"/>
      <c r="L789" s="65">
        <v>594309</v>
      </c>
      <c r="M789" s="65"/>
      <c r="N789" s="65"/>
      <c r="O789" s="65">
        <v>349568</v>
      </c>
      <c r="P789" s="65"/>
      <c r="Q789" s="65"/>
      <c r="R789" s="65">
        <v>75098</v>
      </c>
      <c r="S789" s="65"/>
      <c r="T789" s="65"/>
      <c r="U789" s="65">
        <f t="shared" si="12"/>
        <v>1159986</v>
      </c>
      <c r="V789" s="65"/>
      <c r="W789" s="68"/>
      <c r="X789" s="65"/>
      <c r="Y789" s="65">
        <v>69287</v>
      </c>
      <c r="Z789" s="65"/>
      <c r="AA789" s="65"/>
      <c r="AB789" s="65" t="s">
        <v>792</v>
      </c>
      <c r="AC789" s="65"/>
      <c r="AD789" s="65"/>
      <c r="AE789" s="65">
        <v>2932</v>
      </c>
      <c r="AF789" s="65"/>
      <c r="AG789" s="65"/>
      <c r="AH789" s="65">
        <v>72219</v>
      </c>
      <c r="AI789" s="65"/>
      <c r="AJ789" s="65"/>
      <c r="AK789" s="65"/>
      <c r="AL789" s="65"/>
      <c r="AM789" s="65">
        <v>824883</v>
      </c>
      <c r="AN789" s="65"/>
      <c r="AO789" s="65"/>
      <c r="AP789" s="65">
        <v>19182</v>
      </c>
      <c r="AQ789" s="65"/>
      <c r="AR789" s="65"/>
      <c r="AS789" s="65">
        <v>844065</v>
      </c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  <c r="SF789"/>
      <c r="SG789"/>
      <c r="SH789"/>
      <c r="SI789"/>
      <c r="SJ789"/>
      <c r="SK789"/>
      <c r="SL789"/>
      <c r="SM789"/>
      <c r="SN789"/>
      <c r="SO789"/>
      <c r="SP789"/>
      <c r="SQ789"/>
      <c r="SR789"/>
      <c r="SS789"/>
      <c r="ST789"/>
      <c r="SU789"/>
      <c r="SV789"/>
      <c r="SW789"/>
      <c r="SX789"/>
      <c r="SY789"/>
      <c r="SZ789"/>
      <c r="TA789"/>
      <c r="TB789"/>
      <c r="TC789"/>
      <c r="TD789"/>
      <c r="TE789"/>
      <c r="TF789"/>
      <c r="TG789"/>
      <c r="TH789"/>
      <c r="TI789"/>
      <c r="TJ789"/>
      <c r="TK789"/>
      <c r="TL789"/>
      <c r="TM789"/>
      <c r="TN789"/>
      <c r="TO789"/>
      <c r="TP789"/>
      <c r="TQ789"/>
      <c r="TR789"/>
      <c r="TS789"/>
      <c r="TT789"/>
      <c r="TU789"/>
      <c r="TV789"/>
      <c r="TW789"/>
      <c r="TX789"/>
      <c r="TY789"/>
      <c r="TZ789"/>
      <c r="UA789"/>
      <c r="UB789"/>
      <c r="UC789"/>
      <c r="UD789"/>
      <c r="UE789"/>
      <c r="UF789"/>
      <c r="UG789"/>
      <c r="UH789"/>
      <c r="UI789"/>
      <c r="UJ789"/>
      <c r="UK789"/>
      <c r="UL789"/>
      <c r="UM789"/>
      <c r="UN789"/>
      <c r="UO789"/>
      <c r="UP789"/>
      <c r="UQ789"/>
      <c r="UR789"/>
      <c r="US789"/>
      <c r="UT789"/>
      <c r="UU789"/>
      <c r="UV789"/>
      <c r="UW789"/>
      <c r="UX789"/>
      <c r="UY789"/>
      <c r="UZ789"/>
      <c r="VA789"/>
      <c r="VB789"/>
      <c r="VC789"/>
      <c r="VD789"/>
      <c r="VE789"/>
      <c r="VF789"/>
      <c r="VG789"/>
      <c r="VH789"/>
      <c r="VI789"/>
      <c r="VJ789"/>
      <c r="VK789"/>
      <c r="VL789"/>
      <c r="VM789"/>
      <c r="VN789"/>
      <c r="VO789"/>
      <c r="VP789"/>
      <c r="VQ789"/>
      <c r="VR789"/>
      <c r="VS789"/>
      <c r="VT789"/>
      <c r="VU789"/>
      <c r="VV789"/>
      <c r="VW789"/>
      <c r="VX789"/>
      <c r="VY789"/>
      <c r="VZ789"/>
      <c r="WA789"/>
      <c r="WB789"/>
      <c r="WC789"/>
      <c r="WD789"/>
      <c r="WE789"/>
      <c r="WF789"/>
      <c r="WG789"/>
      <c r="WH789"/>
      <c r="WI789"/>
      <c r="WJ789"/>
      <c r="WK789"/>
      <c r="WL789"/>
      <c r="WM789"/>
      <c r="WN789"/>
      <c r="WO789"/>
      <c r="WP789"/>
      <c r="WQ789"/>
      <c r="WR789"/>
      <c r="WS789"/>
      <c r="WT789"/>
      <c r="WU789"/>
      <c r="WV789"/>
      <c r="WW789"/>
      <c r="WX789"/>
      <c r="WY789"/>
      <c r="WZ789"/>
      <c r="XA789"/>
      <c r="XB789"/>
      <c r="XC789"/>
      <c r="XD789"/>
      <c r="XE789"/>
      <c r="XF789"/>
      <c r="XG789"/>
      <c r="XH789"/>
      <c r="XI789"/>
      <c r="XJ789"/>
      <c r="XK789"/>
      <c r="XL789"/>
      <c r="XM789"/>
      <c r="XN789"/>
      <c r="XO789"/>
      <c r="XP789"/>
      <c r="XQ789"/>
      <c r="XR789"/>
      <c r="XS789"/>
      <c r="XT789"/>
      <c r="XU789"/>
      <c r="XV789"/>
      <c r="XW789"/>
      <c r="XX789"/>
      <c r="XY789"/>
      <c r="XZ789"/>
      <c r="YA789"/>
      <c r="YB789"/>
      <c r="YC789"/>
      <c r="YD789"/>
      <c r="YE789"/>
      <c r="YF789"/>
      <c r="YG789"/>
      <c r="YH789"/>
      <c r="YI789"/>
      <c r="YJ789"/>
      <c r="YK789"/>
      <c r="YL789"/>
      <c r="YM789"/>
      <c r="YN789"/>
      <c r="YO789"/>
      <c r="YP789"/>
      <c r="YQ789"/>
      <c r="YR789"/>
      <c r="YS789"/>
      <c r="YT789"/>
      <c r="YU789"/>
      <c r="YV789"/>
      <c r="YW789"/>
      <c r="YX789"/>
      <c r="YY789"/>
      <c r="YZ789"/>
      <c r="ZA789"/>
      <c r="ZB789"/>
      <c r="ZC789"/>
      <c r="ZD789"/>
      <c r="ZE789"/>
      <c r="ZF789"/>
      <c r="ZG789"/>
      <c r="ZH789"/>
      <c r="ZI789"/>
      <c r="ZJ789"/>
      <c r="ZK789"/>
      <c r="ZL789"/>
      <c r="ZM789"/>
      <c r="ZN789"/>
      <c r="ZO789"/>
      <c r="ZP789"/>
      <c r="ZQ789"/>
      <c r="ZR789"/>
      <c r="ZS789"/>
      <c r="ZT789"/>
      <c r="ZU789"/>
      <c r="ZV789"/>
      <c r="ZW789"/>
      <c r="ZX789"/>
      <c r="ZY789"/>
      <c r="ZZ789"/>
      <c r="AAA789"/>
      <c r="AAB789"/>
      <c r="AAC789"/>
      <c r="AAD789"/>
      <c r="AAE789"/>
      <c r="AAF789"/>
      <c r="AAG789"/>
      <c r="AAH789"/>
      <c r="AAI789"/>
      <c r="AAJ789"/>
      <c r="AAK789"/>
      <c r="AAL789"/>
      <c r="AAM789"/>
      <c r="AAN789"/>
      <c r="AAO789"/>
      <c r="AAP789"/>
      <c r="AAQ789"/>
      <c r="AAR789"/>
      <c r="AAS789"/>
      <c r="AAT789"/>
      <c r="AAU789"/>
      <c r="AAV789"/>
      <c r="AAW789"/>
      <c r="AAX789"/>
      <c r="AAY789"/>
      <c r="AAZ789"/>
      <c r="ABA789"/>
      <c r="ABB789"/>
      <c r="ABC789"/>
      <c r="ABD789"/>
      <c r="ABE789"/>
      <c r="ABF789"/>
      <c r="ABG789"/>
      <c r="ABH789"/>
      <c r="ABI789"/>
      <c r="ABJ789"/>
      <c r="ABK789"/>
      <c r="ABL789"/>
      <c r="ABM789"/>
      <c r="ABN789"/>
      <c r="ABO789"/>
      <c r="ABP789"/>
      <c r="ABQ789"/>
      <c r="ABR789"/>
      <c r="ABS789"/>
      <c r="ABT789"/>
      <c r="ABU789"/>
      <c r="ABV789"/>
      <c r="ABW789"/>
      <c r="ABX789"/>
      <c r="ABY789"/>
    </row>
    <row r="790" spans="1:753" s="53" customFormat="1">
      <c r="A790" s="50">
        <v>98511</v>
      </c>
      <c r="B790" s="50"/>
      <c r="C790" s="51" t="s">
        <v>685</v>
      </c>
      <c r="D790" s="51"/>
      <c r="E790" s="51"/>
      <c r="F790" s="66">
        <v>73331</v>
      </c>
      <c r="G790" s="66"/>
      <c r="H790" s="66"/>
      <c r="I790" s="66">
        <v>4225</v>
      </c>
      <c r="J790" s="66"/>
      <c r="K790" s="66"/>
      <c r="L790" s="66">
        <v>17804</v>
      </c>
      <c r="M790" s="66"/>
      <c r="N790" s="66"/>
      <c r="O790" s="66">
        <v>10473</v>
      </c>
      <c r="P790" s="66"/>
      <c r="Q790" s="66"/>
      <c r="R790" s="66">
        <v>5918</v>
      </c>
      <c r="S790" s="66"/>
      <c r="T790" s="66"/>
      <c r="U790" s="66">
        <f t="shared" si="12"/>
        <v>38420</v>
      </c>
      <c r="V790" s="66"/>
      <c r="W790" s="67"/>
      <c r="X790" s="66"/>
      <c r="Y790" s="66">
        <v>2076</v>
      </c>
      <c r="Z790" s="66"/>
      <c r="AA790" s="66"/>
      <c r="AB790" s="66" t="s">
        <v>792</v>
      </c>
      <c r="AC790" s="66"/>
      <c r="AD790" s="66"/>
      <c r="AE790" s="66">
        <v>11919</v>
      </c>
      <c r="AF790" s="66"/>
      <c r="AG790" s="66"/>
      <c r="AH790" s="66">
        <v>13995</v>
      </c>
      <c r="AI790" s="66"/>
      <c r="AJ790" s="66"/>
      <c r="AK790" s="66"/>
      <c r="AL790" s="66"/>
      <c r="AM790" s="66">
        <v>24713</v>
      </c>
      <c r="AN790" s="66"/>
      <c r="AO790" s="66"/>
      <c r="AP790" s="66">
        <v>-9378</v>
      </c>
      <c r="AQ790" s="66"/>
      <c r="AR790" s="66"/>
      <c r="AS790" s="66">
        <v>15335</v>
      </c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  <c r="SF790"/>
      <c r="SG790"/>
      <c r="SH790"/>
      <c r="SI790"/>
      <c r="SJ790"/>
      <c r="SK790"/>
      <c r="SL790"/>
      <c r="SM790"/>
      <c r="SN790"/>
      <c r="SO790"/>
      <c r="SP790"/>
      <c r="SQ790"/>
      <c r="SR790"/>
      <c r="SS790"/>
      <c r="ST790"/>
      <c r="SU790"/>
      <c r="SV790"/>
      <c r="SW790"/>
      <c r="SX790"/>
      <c r="SY790"/>
      <c r="SZ790"/>
      <c r="TA790"/>
      <c r="TB790"/>
      <c r="TC790"/>
      <c r="TD790"/>
      <c r="TE790"/>
      <c r="TF790"/>
      <c r="TG790"/>
      <c r="TH790"/>
      <c r="TI790"/>
      <c r="TJ790"/>
      <c r="TK790"/>
      <c r="TL790"/>
      <c r="TM790"/>
      <c r="TN790"/>
      <c r="TO790"/>
      <c r="TP790"/>
      <c r="TQ790"/>
      <c r="TR790"/>
      <c r="TS790"/>
      <c r="TT790"/>
      <c r="TU790"/>
      <c r="TV790"/>
      <c r="TW790"/>
      <c r="TX790"/>
      <c r="TY790"/>
      <c r="TZ790"/>
      <c r="UA790"/>
      <c r="UB790"/>
      <c r="UC790"/>
      <c r="UD790"/>
      <c r="UE790"/>
      <c r="UF790"/>
      <c r="UG790"/>
      <c r="UH790"/>
      <c r="UI790"/>
      <c r="UJ790"/>
      <c r="UK790"/>
      <c r="UL790"/>
      <c r="UM790"/>
      <c r="UN790"/>
      <c r="UO790"/>
      <c r="UP790"/>
      <c r="UQ790"/>
      <c r="UR790"/>
      <c r="US790"/>
      <c r="UT790"/>
      <c r="UU790"/>
      <c r="UV790"/>
      <c r="UW790"/>
      <c r="UX790"/>
      <c r="UY790"/>
      <c r="UZ790"/>
      <c r="VA790"/>
      <c r="VB790"/>
      <c r="VC790"/>
      <c r="VD790"/>
      <c r="VE790"/>
      <c r="VF790"/>
      <c r="VG790"/>
      <c r="VH790"/>
      <c r="VI790"/>
      <c r="VJ790"/>
      <c r="VK790"/>
      <c r="VL790"/>
      <c r="VM790"/>
      <c r="VN790"/>
      <c r="VO790"/>
      <c r="VP790"/>
      <c r="VQ790"/>
      <c r="VR790"/>
      <c r="VS790"/>
      <c r="VT790"/>
      <c r="VU790"/>
      <c r="VV790"/>
      <c r="VW790"/>
      <c r="VX790"/>
      <c r="VY790"/>
      <c r="VZ790"/>
      <c r="WA790"/>
      <c r="WB790"/>
      <c r="WC790"/>
      <c r="WD790"/>
      <c r="WE790"/>
      <c r="WF790"/>
      <c r="WG790"/>
      <c r="WH790"/>
      <c r="WI790"/>
      <c r="WJ790"/>
      <c r="WK790"/>
      <c r="WL790"/>
      <c r="WM790"/>
      <c r="WN790"/>
      <c r="WO790"/>
      <c r="WP790"/>
      <c r="WQ790"/>
      <c r="WR790"/>
      <c r="WS790"/>
      <c r="WT790"/>
      <c r="WU790"/>
      <c r="WV790"/>
      <c r="WW790"/>
      <c r="WX790"/>
      <c r="WY790"/>
      <c r="WZ790"/>
      <c r="XA790"/>
      <c r="XB790"/>
      <c r="XC790"/>
      <c r="XD790"/>
      <c r="XE790"/>
      <c r="XF790"/>
      <c r="XG790"/>
      <c r="XH790"/>
      <c r="XI790"/>
      <c r="XJ790"/>
      <c r="XK790"/>
      <c r="XL790"/>
      <c r="XM790"/>
      <c r="XN790"/>
      <c r="XO790"/>
      <c r="XP790"/>
      <c r="XQ790"/>
      <c r="XR790"/>
      <c r="XS790"/>
      <c r="XT790"/>
      <c r="XU790"/>
      <c r="XV790"/>
      <c r="XW790"/>
      <c r="XX790"/>
      <c r="XY790"/>
      <c r="XZ790"/>
      <c r="YA790"/>
      <c r="YB790"/>
      <c r="YC790"/>
      <c r="YD790"/>
      <c r="YE790"/>
      <c r="YF790"/>
      <c r="YG790"/>
      <c r="YH790"/>
      <c r="YI790"/>
      <c r="YJ790"/>
      <c r="YK790"/>
      <c r="YL790"/>
      <c r="YM790"/>
      <c r="YN790"/>
      <c r="YO790"/>
      <c r="YP790"/>
      <c r="YQ790"/>
      <c r="YR790"/>
      <c r="YS790"/>
      <c r="YT790"/>
      <c r="YU790"/>
      <c r="YV790"/>
      <c r="YW790"/>
      <c r="YX790"/>
      <c r="YY790"/>
      <c r="YZ790"/>
      <c r="ZA790"/>
      <c r="ZB790"/>
      <c r="ZC790"/>
      <c r="ZD790"/>
      <c r="ZE790"/>
      <c r="ZF790"/>
      <c r="ZG790"/>
      <c r="ZH790"/>
      <c r="ZI790"/>
      <c r="ZJ790"/>
      <c r="ZK790"/>
      <c r="ZL790"/>
      <c r="ZM790"/>
      <c r="ZN790"/>
      <c r="ZO790"/>
      <c r="ZP790"/>
      <c r="ZQ790"/>
      <c r="ZR790"/>
      <c r="ZS790"/>
      <c r="ZT790"/>
      <c r="ZU790"/>
      <c r="ZV790"/>
      <c r="ZW790"/>
      <c r="ZX790"/>
      <c r="ZY790"/>
      <c r="ZZ790"/>
      <c r="AAA790"/>
      <c r="AAB790"/>
      <c r="AAC790"/>
      <c r="AAD790"/>
      <c r="AAE790"/>
      <c r="AAF790"/>
      <c r="AAG790"/>
      <c r="AAH790"/>
      <c r="AAI790"/>
      <c r="AAJ790"/>
      <c r="AAK790"/>
      <c r="AAL790"/>
      <c r="AAM790"/>
      <c r="AAN790"/>
      <c r="AAO790"/>
      <c r="AAP790"/>
      <c r="AAQ790"/>
      <c r="AAR790"/>
      <c r="AAS790"/>
      <c r="AAT790"/>
      <c r="AAU790"/>
      <c r="AAV790"/>
      <c r="AAW790"/>
      <c r="AAX790"/>
      <c r="AAY790"/>
      <c r="AAZ790"/>
      <c r="ABA790"/>
      <c r="ABB790"/>
      <c r="ABC790"/>
      <c r="ABD790"/>
      <c r="ABE790"/>
      <c r="ABF790"/>
      <c r="ABG790"/>
      <c r="ABH790"/>
      <c r="ABI790"/>
      <c r="ABJ790"/>
      <c r="ABK790"/>
      <c r="ABL790"/>
      <c r="ABM790"/>
      <c r="ABN790"/>
      <c r="ABO790"/>
      <c r="ABP790"/>
      <c r="ABQ790"/>
      <c r="ABR790"/>
      <c r="ABS790"/>
      <c r="ABT790"/>
      <c r="ABU790"/>
      <c r="ABV790"/>
      <c r="ABW790"/>
      <c r="ABX790"/>
      <c r="ABY790"/>
    </row>
    <row r="791" spans="1:753" s="53" customFormat="1">
      <c r="A791" s="50">
        <v>98517</v>
      </c>
      <c r="B791" s="50"/>
      <c r="C791" s="51" t="s">
        <v>686</v>
      </c>
      <c r="D791" s="51"/>
      <c r="E791" s="51"/>
      <c r="F791" s="66">
        <v>3514</v>
      </c>
      <c r="G791" s="66"/>
      <c r="H791" s="66"/>
      <c r="I791" s="66">
        <v>202</v>
      </c>
      <c r="J791" s="66"/>
      <c r="K791" s="66"/>
      <c r="L791" s="66">
        <v>854</v>
      </c>
      <c r="M791" s="66"/>
      <c r="N791" s="66"/>
      <c r="O791" s="66">
        <v>502</v>
      </c>
      <c r="P791" s="66"/>
      <c r="Q791" s="66"/>
      <c r="R791" s="66">
        <v>1623</v>
      </c>
      <c r="S791" s="66"/>
      <c r="T791" s="66"/>
      <c r="U791" s="66">
        <f t="shared" si="12"/>
        <v>3181</v>
      </c>
      <c r="V791" s="66"/>
      <c r="W791" s="67"/>
      <c r="X791" s="66"/>
      <c r="Y791" s="66">
        <v>99</v>
      </c>
      <c r="Z791" s="66"/>
      <c r="AA791" s="66"/>
      <c r="AB791" s="66" t="s">
        <v>792</v>
      </c>
      <c r="AC791" s="66"/>
      <c r="AD791" s="66"/>
      <c r="AE791" s="66" t="s">
        <v>793</v>
      </c>
      <c r="AF791" s="66"/>
      <c r="AG791" s="66"/>
      <c r="AH791" s="66">
        <v>99</v>
      </c>
      <c r="AI791" s="66"/>
      <c r="AJ791" s="66"/>
      <c r="AK791" s="66"/>
      <c r="AL791" s="66"/>
      <c r="AM791" s="66">
        <v>1184</v>
      </c>
      <c r="AN791" s="66"/>
      <c r="AO791" s="66"/>
      <c r="AP791" s="66">
        <v>589</v>
      </c>
      <c r="AQ791" s="66"/>
      <c r="AR791" s="66"/>
      <c r="AS791" s="66">
        <v>1773</v>
      </c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  <c r="SF791"/>
      <c r="SG791"/>
      <c r="SH791"/>
      <c r="SI791"/>
      <c r="SJ791"/>
      <c r="SK791"/>
      <c r="SL791"/>
      <c r="SM791"/>
      <c r="SN791"/>
      <c r="SO791"/>
      <c r="SP791"/>
      <c r="SQ791"/>
      <c r="SR791"/>
      <c r="SS791"/>
      <c r="ST791"/>
      <c r="SU791"/>
      <c r="SV791"/>
      <c r="SW791"/>
      <c r="SX791"/>
      <c r="SY791"/>
      <c r="SZ791"/>
      <c r="TA791"/>
      <c r="TB791"/>
      <c r="TC791"/>
      <c r="TD791"/>
      <c r="TE791"/>
      <c r="TF791"/>
      <c r="TG791"/>
      <c r="TH791"/>
      <c r="TI791"/>
      <c r="TJ791"/>
      <c r="TK791"/>
      <c r="TL791"/>
      <c r="TM791"/>
      <c r="TN791"/>
      <c r="TO791"/>
      <c r="TP791"/>
      <c r="TQ791"/>
      <c r="TR791"/>
      <c r="TS791"/>
      <c r="TT791"/>
      <c r="TU791"/>
      <c r="TV791"/>
      <c r="TW791"/>
      <c r="TX791"/>
      <c r="TY791"/>
      <c r="TZ791"/>
      <c r="UA791"/>
      <c r="UB791"/>
      <c r="UC791"/>
      <c r="UD791"/>
      <c r="UE791"/>
      <c r="UF791"/>
      <c r="UG791"/>
      <c r="UH791"/>
      <c r="UI791"/>
      <c r="UJ791"/>
      <c r="UK791"/>
      <c r="UL791"/>
      <c r="UM791"/>
      <c r="UN791"/>
      <c r="UO791"/>
      <c r="UP791"/>
      <c r="UQ791"/>
      <c r="UR791"/>
      <c r="US791"/>
      <c r="UT791"/>
      <c r="UU791"/>
      <c r="UV791"/>
      <c r="UW791"/>
      <c r="UX791"/>
      <c r="UY791"/>
      <c r="UZ791"/>
      <c r="VA791"/>
      <c r="VB791"/>
      <c r="VC791"/>
      <c r="VD791"/>
      <c r="VE791"/>
      <c r="VF791"/>
      <c r="VG791"/>
      <c r="VH791"/>
      <c r="VI791"/>
      <c r="VJ791"/>
      <c r="VK791"/>
      <c r="VL791"/>
      <c r="VM791"/>
      <c r="VN791"/>
      <c r="VO791"/>
      <c r="VP791"/>
      <c r="VQ791"/>
      <c r="VR791"/>
      <c r="VS791"/>
      <c r="VT791"/>
      <c r="VU791"/>
      <c r="VV791"/>
      <c r="VW791"/>
      <c r="VX791"/>
      <c r="VY791"/>
      <c r="VZ791"/>
      <c r="WA791"/>
      <c r="WB791"/>
      <c r="WC791"/>
      <c r="WD791"/>
      <c r="WE791"/>
      <c r="WF791"/>
      <c r="WG791"/>
      <c r="WH791"/>
      <c r="WI791"/>
      <c r="WJ791"/>
      <c r="WK791"/>
      <c r="WL791"/>
      <c r="WM791"/>
      <c r="WN791"/>
      <c r="WO791"/>
      <c r="WP791"/>
      <c r="WQ791"/>
      <c r="WR791"/>
      <c r="WS791"/>
      <c r="WT791"/>
      <c r="WU791"/>
      <c r="WV791"/>
      <c r="WW791"/>
      <c r="WX791"/>
      <c r="WY791"/>
      <c r="WZ791"/>
      <c r="XA791"/>
      <c r="XB791"/>
      <c r="XC791"/>
      <c r="XD791"/>
      <c r="XE791"/>
      <c r="XF791"/>
      <c r="XG791"/>
      <c r="XH791"/>
      <c r="XI791"/>
      <c r="XJ791"/>
      <c r="XK791"/>
      <c r="XL791"/>
      <c r="XM791"/>
      <c r="XN791"/>
      <c r="XO791"/>
      <c r="XP791"/>
      <c r="XQ791"/>
      <c r="XR791"/>
      <c r="XS791"/>
      <c r="XT791"/>
      <c r="XU791"/>
      <c r="XV791"/>
      <c r="XW791"/>
      <c r="XX791"/>
      <c r="XY791"/>
      <c r="XZ791"/>
      <c r="YA791"/>
      <c r="YB791"/>
      <c r="YC791"/>
      <c r="YD791"/>
      <c r="YE791"/>
      <c r="YF791"/>
      <c r="YG791"/>
      <c r="YH791"/>
      <c r="YI791"/>
      <c r="YJ791"/>
      <c r="YK791"/>
      <c r="YL791"/>
      <c r="YM791"/>
      <c r="YN791"/>
      <c r="YO791"/>
      <c r="YP791"/>
      <c r="YQ791"/>
      <c r="YR791"/>
      <c r="YS791"/>
      <c r="YT791"/>
      <c r="YU791"/>
      <c r="YV791"/>
      <c r="YW791"/>
      <c r="YX791"/>
      <c r="YY791"/>
      <c r="YZ791"/>
      <c r="ZA791"/>
      <c r="ZB791"/>
      <c r="ZC791"/>
      <c r="ZD791"/>
      <c r="ZE791"/>
      <c r="ZF791"/>
      <c r="ZG791"/>
      <c r="ZH791"/>
      <c r="ZI791"/>
      <c r="ZJ791"/>
      <c r="ZK791"/>
      <c r="ZL791"/>
      <c r="ZM791"/>
      <c r="ZN791"/>
      <c r="ZO791"/>
      <c r="ZP791"/>
      <c r="ZQ791"/>
      <c r="ZR791"/>
      <c r="ZS791"/>
      <c r="ZT791"/>
      <c r="ZU791"/>
      <c r="ZV791"/>
      <c r="ZW791"/>
      <c r="ZX791"/>
      <c r="ZY791"/>
      <c r="ZZ791"/>
      <c r="AAA791"/>
      <c r="AAB791"/>
      <c r="AAC791"/>
      <c r="AAD791"/>
      <c r="AAE791"/>
      <c r="AAF791"/>
      <c r="AAG791"/>
      <c r="AAH791"/>
      <c r="AAI791"/>
      <c r="AAJ791"/>
      <c r="AAK791"/>
      <c r="AAL791"/>
      <c r="AAM791"/>
      <c r="AAN791"/>
      <c r="AAO791"/>
      <c r="AAP791"/>
      <c r="AAQ791"/>
      <c r="AAR791"/>
      <c r="AAS791"/>
      <c r="AAT791"/>
      <c r="AAU791"/>
      <c r="AAV791"/>
      <c r="AAW791"/>
      <c r="AAX791"/>
      <c r="AAY791"/>
      <c r="AAZ791"/>
      <c r="ABA791"/>
      <c r="ABB791"/>
      <c r="ABC791"/>
      <c r="ABD791"/>
      <c r="ABE791"/>
      <c r="ABF791"/>
      <c r="ABG791"/>
      <c r="ABH791"/>
      <c r="ABI791"/>
      <c r="ABJ791"/>
      <c r="ABK791"/>
      <c r="ABL791"/>
      <c r="ABM791"/>
      <c r="ABN791"/>
      <c r="ABO791"/>
      <c r="ABP791"/>
      <c r="ABQ791"/>
      <c r="ABR791"/>
      <c r="ABS791"/>
      <c r="ABT791"/>
      <c r="ABU791"/>
      <c r="ABV791"/>
      <c r="ABW791"/>
      <c r="ABX791"/>
      <c r="ABY791"/>
    </row>
    <row r="792" spans="1:753" s="53" customFormat="1">
      <c r="A792" s="50">
        <v>98521</v>
      </c>
      <c r="B792" s="50"/>
      <c r="C792" s="51" t="s">
        <v>687</v>
      </c>
      <c r="D792" s="51"/>
      <c r="E792" s="51"/>
      <c r="F792" s="66">
        <v>1011047</v>
      </c>
      <c r="G792" s="66"/>
      <c r="H792" s="66"/>
      <c r="I792" s="66">
        <v>58246</v>
      </c>
      <c r="J792" s="66"/>
      <c r="K792" s="66"/>
      <c r="L792" s="66">
        <v>245484</v>
      </c>
      <c r="M792" s="66"/>
      <c r="N792" s="66"/>
      <c r="O792" s="66">
        <v>144392</v>
      </c>
      <c r="P792" s="66"/>
      <c r="Q792" s="66"/>
      <c r="R792" s="66">
        <v>34795</v>
      </c>
      <c r="S792" s="66"/>
      <c r="T792" s="66"/>
      <c r="U792" s="66">
        <f t="shared" si="12"/>
        <v>482917</v>
      </c>
      <c r="V792" s="66"/>
      <c r="W792" s="67"/>
      <c r="X792" s="66"/>
      <c r="Y792" s="66">
        <v>28620</v>
      </c>
      <c r="Z792" s="66"/>
      <c r="AA792" s="66"/>
      <c r="AB792" s="66" t="s">
        <v>792</v>
      </c>
      <c r="AC792" s="66"/>
      <c r="AD792" s="66"/>
      <c r="AE792" s="66">
        <v>43967</v>
      </c>
      <c r="AF792" s="66"/>
      <c r="AG792" s="66"/>
      <c r="AH792" s="66">
        <v>72587</v>
      </c>
      <c r="AI792" s="66"/>
      <c r="AJ792" s="66"/>
      <c r="AK792" s="66"/>
      <c r="AL792" s="66"/>
      <c r="AM792" s="66">
        <v>340724</v>
      </c>
      <c r="AN792" s="66"/>
      <c r="AO792" s="66"/>
      <c r="AP792" s="66">
        <v>-10201</v>
      </c>
      <c r="AQ792" s="66"/>
      <c r="AR792" s="66"/>
      <c r="AS792" s="66">
        <v>330523</v>
      </c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  <c r="SF792"/>
      <c r="SG792"/>
      <c r="SH792"/>
      <c r="SI792"/>
      <c r="SJ792"/>
      <c r="SK792"/>
      <c r="SL792"/>
      <c r="SM792"/>
      <c r="SN792"/>
      <c r="SO792"/>
      <c r="SP792"/>
      <c r="SQ792"/>
      <c r="SR792"/>
      <c r="SS792"/>
      <c r="ST792"/>
      <c r="SU792"/>
      <c r="SV792"/>
      <c r="SW792"/>
      <c r="SX792"/>
      <c r="SY792"/>
      <c r="SZ792"/>
      <c r="TA792"/>
      <c r="TB792"/>
      <c r="TC792"/>
      <c r="TD792"/>
      <c r="TE792"/>
      <c r="TF792"/>
      <c r="TG792"/>
      <c r="TH792"/>
      <c r="TI792"/>
      <c r="TJ792"/>
      <c r="TK792"/>
      <c r="TL792"/>
      <c r="TM792"/>
      <c r="TN792"/>
      <c r="TO792"/>
      <c r="TP792"/>
      <c r="TQ792"/>
      <c r="TR792"/>
      <c r="TS792"/>
      <c r="TT792"/>
      <c r="TU792"/>
      <c r="TV792"/>
      <c r="TW792"/>
      <c r="TX792"/>
      <c r="TY792"/>
      <c r="TZ792"/>
      <c r="UA792"/>
      <c r="UB792"/>
      <c r="UC792"/>
      <c r="UD792"/>
      <c r="UE792"/>
      <c r="UF792"/>
      <c r="UG792"/>
      <c r="UH792"/>
      <c r="UI792"/>
      <c r="UJ792"/>
      <c r="UK792"/>
      <c r="UL792"/>
      <c r="UM792"/>
      <c r="UN792"/>
      <c r="UO792"/>
      <c r="UP792"/>
      <c r="UQ792"/>
      <c r="UR792"/>
      <c r="US792"/>
      <c r="UT792"/>
      <c r="UU792"/>
      <c r="UV792"/>
      <c r="UW792"/>
      <c r="UX792"/>
      <c r="UY792"/>
      <c r="UZ792"/>
      <c r="VA792"/>
      <c r="VB792"/>
      <c r="VC792"/>
      <c r="VD792"/>
      <c r="VE792"/>
      <c r="VF792"/>
      <c r="VG792"/>
      <c r="VH792"/>
      <c r="VI792"/>
      <c r="VJ792"/>
      <c r="VK792"/>
      <c r="VL792"/>
      <c r="VM792"/>
      <c r="VN792"/>
      <c r="VO792"/>
      <c r="VP792"/>
      <c r="VQ792"/>
      <c r="VR792"/>
      <c r="VS792"/>
      <c r="VT792"/>
      <c r="VU792"/>
      <c r="VV792"/>
      <c r="VW792"/>
      <c r="VX792"/>
      <c r="VY792"/>
      <c r="VZ792"/>
      <c r="WA792"/>
      <c r="WB792"/>
      <c r="WC792"/>
      <c r="WD792"/>
      <c r="WE792"/>
      <c r="WF792"/>
      <c r="WG792"/>
      <c r="WH792"/>
      <c r="WI792"/>
      <c r="WJ792"/>
      <c r="WK792"/>
      <c r="WL792"/>
      <c r="WM792"/>
      <c r="WN792"/>
      <c r="WO792"/>
      <c r="WP792"/>
      <c r="WQ792"/>
      <c r="WR792"/>
      <c r="WS792"/>
      <c r="WT792"/>
      <c r="WU792"/>
      <c r="WV792"/>
      <c r="WW792"/>
      <c r="WX792"/>
      <c r="WY792"/>
      <c r="WZ792"/>
      <c r="XA792"/>
      <c r="XB792"/>
      <c r="XC792"/>
      <c r="XD792"/>
      <c r="XE792"/>
      <c r="XF792"/>
      <c r="XG792"/>
      <c r="XH792"/>
      <c r="XI792"/>
      <c r="XJ792"/>
      <c r="XK792"/>
      <c r="XL792"/>
      <c r="XM792"/>
      <c r="XN792"/>
      <c r="XO792"/>
      <c r="XP792"/>
      <c r="XQ792"/>
      <c r="XR792"/>
      <c r="XS792"/>
      <c r="XT792"/>
      <c r="XU792"/>
      <c r="XV792"/>
      <c r="XW792"/>
      <c r="XX792"/>
      <c r="XY792"/>
      <c r="XZ792"/>
      <c r="YA792"/>
      <c r="YB792"/>
      <c r="YC792"/>
      <c r="YD792"/>
      <c r="YE792"/>
      <c r="YF792"/>
      <c r="YG792"/>
      <c r="YH792"/>
      <c r="YI792"/>
      <c r="YJ792"/>
      <c r="YK792"/>
      <c r="YL792"/>
      <c r="YM792"/>
      <c r="YN792"/>
      <c r="YO792"/>
      <c r="YP792"/>
      <c r="YQ792"/>
      <c r="YR792"/>
      <c r="YS792"/>
      <c r="YT792"/>
      <c r="YU792"/>
      <c r="YV792"/>
      <c r="YW792"/>
      <c r="YX792"/>
      <c r="YY792"/>
      <c r="YZ792"/>
      <c r="ZA792"/>
      <c r="ZB792"/>
      <c r="ZC792"/>
      <c r="ZD792"/>
      <c r="ZE792"/>
      <c r="ZF792"/>
      <c r="ZG792"/>
      <c r="ZH792"/>
      <c r="ZI792"/>
      <c r="ZJ792"/>
      <c r="ZK792"/>
      <c r="ZL792"/>
      <c r="ZM792"/>
      <c r="ZN792"/>
      <c r="ZO792"/>
      <c r="ZP792"/>
      <c r="ZQ792"/>
      <c r="ZR792"/>
      <c r="ZS792"/>
      <c r="ZT792"/>
      <c r="ZU792"/>
      <c r="ZV792"/>
      <c r="ZW792"/>
      <c r="ZX792"/>
      <c r="ZY792"/>
      <c r="ZZ792"/>
      <c r="AAA792"/>
      <c r="AAB792"/>
      <c r="AAC792"/>
      <c r="AAD792"/>
      <c r="AAE792"/>
      <c r="AAF792"/>
      <c r="AAG792"/>
      <c r="AAH792"/>
      <c r="AAI792"/>
      <c r="AAJ792"/>
      <c r="AAK792"/>
      <c r="AAL792"/>
      <c r="AAM792"/>
      <c r="AAN792"/>
      <c r="AAO792"/>
      <c r="AAP792"/>
      <c r="AAQ792"/>
      <c r="AAR792"/>
      <c r="AAS792"/>
      <c r="AAT792"/>
      <c r="AAU792"/>
      <c r="AAV792"/>
      <c r="AAW792"/>
      <c r="AAX792"/>
      <c r="AAY792"/>
      <c r="AAZ792"/>
      <c r="ABA792"/>
      <c r="ABB792"/>
      <c r="ABC792"/>
      <c r="ABD792"/>
      <c r="ABE792"/>
      <c r="ABF792"/>
      <c r="ABG792"/>
      <c r="ABH792"/>
      <c r="ABI792"/>
      <c r="ABJ792"/>
      <c r="ABK792"/>
      <c r="ABL792"/>
      <c r="ABM792"/>
      <c r="ABN792"/>
      <c r="ABO792"/>
      <c r="ABP792"/>
      <c r="ABQ792"/>
      <c r="ABR792"/>
      <c r="ABS792"/>
      <c r="ABT792"/>
      <c r="ABU792"/>
      <c r="ABV792"/>
      <c r="ABW792"/>
      <c r="ABX792"/>
      <c r="ABY792"/>
    </row>
    <row r="793" spans="1:753" s="53" customFormat="1">
      <c r="A793" s="50">
        <v>98601</v>
      </c>
      <c r="B793" s="50"/>
      <c r="C793" s="51" t="s">
        <v>688</v>
      </c>
      <c r="D793" s="51"/>
      <c r="E793" s="51"/>
      <c r="F793" s="66">
        <v>5216869</v>
      </c>
      <c r="G793" s="66"/>
      <c r="H793" s="66"/>
      <c r="I793" s="66">
        <v>300540</v>
      </c>
      <c r="J793" s="66"/>
      <c r="K793" s="66"/>
      <c r="L793" s="66">
        <v>1266662</v>
      </c>
      <c r="M793" s="66"/>
      <c r="N793" s="66"/>
      <c r="O793" s="66">
        <v>745041</v>
      </c>
      <c r="P793" s="66"/>
      <c r="Q793" s="66"/>
      <c r="R793" s="66" t="s">
        <v>793</v>
      </c>
      <c r="S793" s="66"/>
      <c r="T793" s="66"/>
      <c r="U793" s="66">
        <f t="shared" si="12"/>
        <v>2312243</v>
      </c>
      <c r="V793" s="66"/>
      <c r="W793" s="67"/>
      <c r="X793" s="66"/>
      <c r="Y793" s="66">
        <v>147673</v>
      </c>
      <c r="Z793" s="66"/>
      <c r="AA793" s="66"/>
      <c r="AB793" s="66" t="s">
        <v>792</v>
      </c>
      <c r="AC793" s="66"/>
      <c r="AD793" s="66"/>
      <c r="AE793" s="66">
        <v>216693</v>
      </c>
      <c r="AF793" s="66"/>
      <c r="AG793" s="66"/>
      <c r="AH793" s="66">
        <v>364366</v>
      </c>
      <c r="AI793" s="66"/>
      <c r="AJ793" s="66"/>
      <c r="AK793" s="66"/>
      <c r="AL793" s="66"/>
      <c r="AM793" s="66">
        <v>1758089</v>
      </c>
      <c r="AN793" s="66"/>
      <c r="AO793" s="66"/>
      <c r="AP793" s="66">
        <v>-93549</v>
      </c>
      <c r="AQ793" s="66"/>
      <c r="AR793" s="66"/>
      <c r="AS793" s="66">
        <v>1664540</v>
      </c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  <c r="SF793"/>
      <c r="SG793"/>
      <c r="SH793"/>
      <c r="SI793"/>
      <c r="SJ793"/>
      <c r="SK793"/>
      <c r="SL793"/>
      <c r="SM793"/>
      <c r="SN793"/>
      <c r="SO793"/>
      <c r="SP793"/>
      <c r="SQ793"/>
      <c r="SR793"/>
      <c r="SS793"/>
      <c r="ST793"/>
      <c r="SU793"/>
      <c r="SV793"/>
      <c r="SW793"/>
      <c r="SX793"/>
      <c r="SY793"/>
      <c r="SZ793"/>
      <c r="TA793"/>
      <c r="TB793"/>
      <c r="TC793"/>
      <c r="TD793"/>
      <c r="TE793"/>
      <c r="TF793"/>
      <c r="TG793"/>
      <c r="TH793"/>
      <c r="TI793"/>
      <c r="TJ793"/>
      <c r="TK793"/>
      <c r="TL793"/>
      <c r="TM793"/>
      <c r="TN793"/>
      <c r="TO793"/>
      <c r="TP793"/>
      <c r="TQ793"/>
      <c r="TR793"/>
      <c r="TS793"/>
      <c r="TT793"/>
      <c r="TU793"/>
      <c r="TV793"/>
      <c r="TW793"/>
      <c r="TX793"/>
      <c r="TY793"/>
      <c r="TZ793"/>
      <c r="UA793"/>
      <c r="UB793"/>
      <c r="UC793"/>
      <c r="UD793"/>
      <c r="UE793"/>
      <c r="UF793"/>
      <c r="UG793"/>
      <c r="UH793"/>
      <c r="UI793"/>
      <c r="UJ793"/>
      <c r="UK793"/>
      <c r="UL793"/>
      <c r="UM793"/>
      <c r="UN793"/>
      <c r="UO793"/>
      <c r="UP793"/>
      <c r="UQ793"/>
      <c r="UR793"/>
      <c r="US793"/>
      <c r="UT793"/>
      <c r="UU793"/>
      <c r="UV793"/>
      <c r="UW793"/>
      <c r="UX793"/>
      <c r="UY793"/>
      <c r="UZ793"/>
      <c r="VA793"/>
      <c r="VB793"/>
      <c r="VC793"/>
      <c r="VD793"/>
      <c r="VE793"/>
      <c r="VF793"/>
      <c r="VG793"/>
      <c r="VH793"/>
      <c r="VI793"/>
      <c r="VJ793"/>
      <c r="VK793"/>
      <c r="VL793"/>
      <c r="VM793"/>
      <c r="VN793"/>
      <c r="VO793"/>
      <c r="VP793"/>
      <c r="VQ793"/>
      <c r="VR793"/>
      <c r="VS793"/>
      <c r="VT793"/>
      <c r="VU793"/>
      <c r="VV793"/>
      <c r="VW793"/>
      <c r="VX793"/>
      <c r="VY793"/>
      <c r="VZ793"/>
      <c r="WA793"/>
      <c r="WB793"/>
      <c r="WC793"/>
      <c r="WD793"/>
      <c r="WE793"/>
      <c r="WF793"/>
      <c r="WG793"/>
      <c r="WH793"/>
      <c r="WI793"/>
      <c r="WJ793"/>
      <c r="WK793"/>
      <c r="WL793"/>
      <c r="WM793"/>
      <c r="WN793"/>
      <c r="WO793"/>
      <c r="WP793"/>
      <c r="WQ793"/>
      <c r="WR793"/>
      <c r="WS793"/>
      <c r="WT793"/>
      <c r="WU793"/>
      <c r="WV793"/>
      <c r="WW793"/>
      <c r="WX793"/>
      <c r="WY793"/>
      <c r="WZ793"/>
      <c r="XA793"/>
      <c r="XB793"/>
      <c r="XC793"/>
      <c r="XD793"/>
      <c r="XE793"/>
      <c r="XF793"/>
      <c r="XG793"/>
      <c r="XH793"/>
      <c r="XI793"/>
      <c r="XJ793"/>
      <c r="XK793"/>
      <c r="XL793"/>
      <c r="XM793"/>
      <c r="XN793"/>
      <c r="XO793"/>
      <c r="XP793"/>
      <c r="XQ793"/>
      <c r="XR793"/>
      <c r="XS793"/>
      <c r="XT793"/>
      <c r="XU793"/>
      <c r="XV793"/>
      <c r="XW793"/>
      <c r="XX793"/>
      <c r="XY793"/>
      <c r="XZ793"/>
      <c r="YA793"/>
      <c r="YB793"/>
      <c r="YC793"/>
      <c r="YD793"/>
      <c r="YE793"/>
      <c r="YF793"/>
      <c r="YG793"/>
      <c r="YH793"/>
      <c r="YI793"/>
      <c r="YJ793"/>
      <c r="YK793"/>
      <c r="YL793"/>
      <c r="YM793"/>
      <c r="YN793"/>
      <c r="YO793"/>
      <c r="YP793"/>
      <c r="YQ793"/>
      <c r="YR793"/>
      <c r="YS793"/>
      <c r="YT793"/>
      <c r="YU793"/>
      <c r="YV793"/>
      <c r="YW793"/>
      <c r="YX793"/>
      <c r="YY793"/>
      <c r="YZ793"/>
      <c r="ZA793"/>
      <c r="ZB793"/>
      <c r="ZC793"/>
      <c r="ZD793"/>
      <c r="ZE793"/>
      <c r="ZF793"/>
      <c r="ZG793"/>
      <c r="ZH793"/>
      <c r="ZI793"/>
      <c r="ZJ793"/>
      <c r="ZK793"/>
      <c r="ZL793"/>
      <c r="ZM793"/>
      <c r="ZN793"/>
      <c r="ZO793"/>
      <c r="ZP793"/>
      <c r="ZQ793"/>
      <c r="ZR793"/>
      <c r="ZS793"/>
      <c r="ZT793"/>
      <c r="ZU793"/>
      <c r="ZV793"/>
      <c r="ZW793"/>
      <c r="ZX793"/>
      <c r="ZY793"/>
      <c r="ZZ793"/>
      <c r="AAA793"/>
      <c r="AAB793"/>
      <c r="AAC793"/>
      <c r="AAD793"/>
      <c r="AAE793"/>
      <c r="AAF793"/>
      <c r="AAG793"/>
      <c r="AAH793"/>
      <c r="AAI793"/>
      <c r="AAJ793"/>
      <c r="AAK793"/>
      <c r="AAL793"/>
      <c r="AAM793"/>
      <c r="AAN793"/>
      <c r="AAO793"/>
      <c r="AAP793"/>
      <c r="AAQ793"/>
      <c r="AAR793"/>
      <c r="AAS793"/>
      <c r="AAT793"/>
      <c r="AAU793"/>
      <c r="AAV793"/>
      <c r="AAW793"/>
      <c r="AAX793"/>
      <c r="AAY793"/>
      <c r="AAZ793"/>
      <c r="ABA793"/>
      <c r="ABB793"/>
      <c r="ABC793"/>
      <c r="ABD793"/>
      <c r="ABE793"/>
      <c r="ABF793"/>
      <c r="ABG793"/>
      <c r="ABH793"/>
      <c r="ABI793"/>
      <c r="ABJ793"/>
      <c r="ABK793"/>
      <c r="ABL793"/>
      <c r="ABM793"/>
      <c r="ABN793"/>
      <c r="ABO793"/>
      <c r="ABP793"/>
      <c r="ABQ793"/>
      <c r="ABR793"/>
      <c r="ABS793"/>
      <c r="ABT793"/>
      <c r="ABU793"/>
      <c r="ABV793"/>
      <c r="ABW793"/>
      <c r="ABX793"/>
      <c r="ABY793"/>
    </row>
    <row r="794" spans="1:753" s="53" customFormat="1">
      <c r="A794" s="50">
        <v>98604</v>
      </c>
      <c r="B794" s="50"/>
      <c r="C794" s="51" t="s">
        <v>689</v>
      </c>
      <c r="D794" s="51"/>
      <c r="E794" s="51"/>
      <c r="F794" s="66">
        <v>20471</v>
      </c>
      <c r="G794" s="66"/>
      <c r="H794" s="66"/>
      <c r="I794" s="66">
        <v>1179</v>
      </c>
      <c r="J794" s="66"/>
      <c r="K794" s="66"/>
      <c r="L794" s="66">
        <v>4970</v>
      </c>
      <c r="M794" s="66"/>
      <c r="N794" s="66"/>
      <c r="O794" s="66">
        <v>2924</v>
      </c>
      <c r="P794" s="66"/>
      <c r="Q794" s="66"/>
      <c r="R794" s="66">
        <v>8946</v>
      </c>
      <c r="S794" s="66"/>
      <c r="T794" s="66"/>
      <c r="U794" s="66">
        <f t="shared" si="12"/>
        <v>18019</v>
      </c>
      <c r="V794" s="66"/>
      <c r="W794" s="67"/>
      <c r="X794" s="66"/>
      <c r="Y794" s="66">
        <v>579</v>
      </c>
      <c r="Z794" s="66"/>
      <c r="AA794" s="66"/>
      <c r="AB794" s="66" t="s">
        <v>792</v>
      </c>
      <c r="AC794" s="66"/>
      <c r="AD794" s="66"/>
      <c r="AE794" s="66">
        <v>5504</v>
      </c>
      <c r="AF794" s="66"/>
      <c r="AG794" s="66"/>
      <c r="AH794" s="66">
        <v>6083</v>
      </c>
      <c r="AI794" s="66"/>
      <c r="AJ794" s="66"/>
      <c r="AK794" s="66"/>
      <c r="AL794" s="66"/>
      <c r="AM794" s="66">
        <v>6899</v>
      </c>
      <c r="AN794" s="66"/>
      <c r="AO794" s="66"/>
      <c r="AP794" s="66">
        <v>2137</v>
      </c>
      <c r="AQ794" s="66"/>
      <c r="AR794" s="66"/>
      <c r="AS794" s="66">
        <v>9036</v>
      </c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  <c r="SF794"/>
      <c r="SG794"/>
      <c r="SH794"/>
      <c r="SI794"/>
      <c r="SJ794"/>
      <c r="SK794"/>
      <c r="SL794"/>
      <c r="SM794"/>
      <c r="SN794"/>
      <c r="SO794"/>
      <c r="SP794"/>
      <c r="SQ794"/>
      <c r="SR794"/>
      <c r="SS794"/>
      <c r="ST794"/>
      <c r="SU794"/>
      <c r="SV794"/>
      <c r="SW794"/>
      <c r="SX794"/>
      <c r="SY794"/>
      <c r="SZ794"/>
      <c r="TA794"/>
      <c r="TB794"/>
      <c r="TC794"/>
      <c r="TD794"/>
      <c r="TE794"/>
      <c r="TF794"/>
      <c r="TG794"/>
      <c r="TH794"/>
      <c r="TI794"/>
      <c r="TJ794"/>
      <c r="TK794"/>
      <c r="TL794"/>
      <c r="TM794"/>
      <c r="TN794"/>
      <c r="TO794"/>
      <c r="TP794"/>
      <c r="TQ794"/>
      <c r="TR794"/>
      <c r="TS794"/>
      <c r="TT794"/>
      <c r="TU794"/>
      <c r="TV794"/>
      <c r="TW794"/>
      <c r="TX794"/>
      <c r="TY794"/>
      <c r="TZ794"/>
      <c r="UA794"/>
      <c r="UB794"/>
      <c r="UC794"/>
      <c r="UD794"/>
      <c r="UE794"/>
      <c r="UF794"/>
      <c r="UG794"/>
      <c r="UH794"/>
      <c r="UI794"/>
      <c r="UJ794"/>
      <c r="UK794"/>
      <c r="UL794"/>
      <c r="UM794"/>
      <c r="UN794"/>
      <c r="UO794"/>
      <c r="UP794"/>
      <c r="UQ794"/>
      <c r="UR794"/>
      <c r="US794"/>
      <c r="UT794"/>
      <c r="UU794"/>
      <c r="UV794"/>
      <c r="UW794"/>
      <c r="UX794"/>
      <c r="UY794"/>
      <c r="UZ794"/>
      <c r="VA794"/>
      <c r="VB794"/>
      <c r="VC794"/>
      <c r="VD794"/>
      <c r="VE794"/>
      <c r="VF794"/>
      <c r="VG794"/>
      <c r="VH794"/>
      <c r="VI794"/>
      <c r="VJ794"/>
      <c r="VK794"/>
      <c r="VL794"/>
      <c r="VM794"/>
      <c r="VN794"/>
      <c r="VO794"/>
      <c r="VP794"/>
      <c r="VQ794"/>
      <c r="VR794"/>
      <c r="VS794"/>
      <c r="VT794"/>
      <c r="VU794"/>
      <c r="VV794"/>
      <c r="VW794"/>
      <c r="VX794"/>
      <c r="VY794"/>
      <c r="VZ794"/>
      <c r="WA794"/>
      <c r="WB794"/>
      <c r="WC794"/>
      <c r="WD794"/>
      <c r="WE794"/>
      <c r="WF794"/>
      <c r="WG794"/>
      <c r="WH794"/>
      <c r="WI794"/>
      <c r="WJ794"/>
      <c r="WK794"/>
      <c r="WL794"/>
      <c r="WM794"/>
      <c r="WN794"/>
      <c r="WO794"/>
      <c r="WP794"/>
      <c r="WQ794"/>
      <c r="WR794"/>
      <c r="WS794"/>
      <c r="WT794"/>
      <c r="WU794"/>
      <c r="WV794"/>
      <c r="WW794"/>
      <c r="WX794"/>
      <c r="WY794"/>
      <c r="WZ794"/>
      <c r="XA794"/>
      <c r="XB794"/>
      <c r="XC794"/>
      <c r="XD794"/>
      <c r="XE794"/>
      <c r="XF794"/>
      <c r="XG794"/>
      <c r="XH794"/>
      <c r="XI794"/>
      <c r="XJ794"/>
      <c r="XK794"/>
      <c r="XL794"/>
      <c r="XM794"/>
      <c r="XN794"/>
      <c r="XO794"/>
      <c r="XP794"/>
      <c r="XQ794"/>
      <c r="XR794"/>
      <c r="XS794"/>
      <c r="XT794"/>
      <c r="XU794"/>
      <c r="XV794"/>
      <c r="XW794"/>
      <c r="XX794"/>
      <c r="XY794"/>
      <c r="XZ794"/>
      <c r="YA794"/>
      <c r="YB794"/>
      <c r="YC794"/>
      <c r="YD794"/>
      <c r="YE794"/>
      <c r="YF794"/>
      <c r="YG794"/>
      <c r="YH794"/>
      <c r="YI794"/>
      <c r="YJ794"/>
      <c r="YK794"/>
      <c r="YL794"/>
      <c r="YM794"/>
      <c r="YN794"/>
      <c r="YO794"/>
      <c r="YP794"/>
      <c r="YQ794"/>
      <c r="YR794"/>
      <c r="YS794"/>
      <c r="YT794"/>
      <c r="YU794"/>
      <c r="YV794"/>
      <c r="YW794"/>
      <c r="YX794"/>
      <c r="YY794"/>
      <c r="YZ794"/>
      <c r="ZA794"/>
      <c r="ZB794"/>
      <c r="ZC794"/>
      <c r="ZD794"/>
      <c r="ZE794"/>
      <c r="ZF794"/>
      <c r="ZG794"/>
      <c r="ZH794"/>
      <c r="ZI794"/>
      <c r="ZJ794"/>
      <c r="ZK794"/>
      <c r="ZL794"/>
      <c r="ZM794"/>
      <c r="ZN794"/>
      <c r="ZO794"/>
      <c r="ZP794"/>
      <c r="ZQ794"/>
      <c r="ZR794"/>
      <c r="ZS794"/>
      <c r="ZT794"/>
      <c r="ZU794"/>
      <c r="ZV794"/>
      <c r="ZW794"/>
      <c r="ZX794"/>
      <c r="ZY794"/>
      <c r="ZZ794"/>
      <c r="AAA794"/>
      <c r="AAB794"/>
      <c r="AAC794"/>
      <c r="AAD794"/>
      <c r="AAE794"/>
      <c r="AAF794"/>
      <c r="AAG794"/>
      <c r="AAH794"/>
      <c r="AAI794"/>
      <c r="AAJ794"/>
      <c r="AAK794"/>
      <c r="AAL794"/>
      <c r="AAM794"/>
      <c r="AAN794"/>
      <c r="AAO794"/>
      <c r="AAP794"/>
      <c r="AAQ794"/>
      <c r="AAR794"/>
      <c r="AAS794"/>
      <c r="AAT794"/>
      <c r="AAU794"/>
      <c r="AAV794"/>
      <c r="AAW794"/>
      <c r="AAX794"/>
      <c r="AAY794"/>
      <c r="AAZ794"/>
      <c r="ABA794"/>
      <c r="ABB794"/>
      <c r="ABC794"/>
      <c r="ABD794"/>
      <c r="ABE794"/>
      <c r="ABF794"/>
      <c r="ABG794"/>
      <c r="ABH794"/>
      <c r="ABI794"/>
      <c r="ABJ794"/>
      <c r="ABK794"/>
      <c r="ABL794"/>
      <c r="ABM794"/>
      <c r="ABN794"/>
      <c r="ABO794"/>
      <c r="ABP794"/>
      <c r="ABQ794"/>
      <c r="ABR794"/>
      <c r="ABS794"/>
      <c r="ABT794"/>
      <c r="ABU794"/>
      <c r="ABV794"/>
      <c r="ABW794"/>
      <c r="ABX794"/>
      <c r="ABY794"/>
    </row>
    <row r="795" spans="1:753">
      <c r="A795" s="54">
        <v>98607</v>
      </c>
      <c r="B795" s="54"/>
      <c r="C795" s="55" t="s">
        <v>690</v>
      </c>
      <c r="D795" s="55"/>
      <c r="E795" s="55"/>
      <c r="F795" s="67">
        <v>9014</v>
      </c>
      <c r="G795" s="67"/>
      <c r="H795" s="67"/>
      <c r="I795" s="67">
        <v>519</v>
      </c>
      <c r="J795" s="67"/>
      <c r="K795" s="67"/>
      <c r="L795" s="67">
        <v>2188</v>
      </c>
      <c r="M795" s="67"/>
      <c r="N795" s="67"/>
      <c r="O795" s="67">
        <v>1287</v>
      </c>
      <c r="P795" s="67"/>
      <c r="Q795" s="67"/>
      <c r="R795" s="67">
        <v>52</v>
      </c>
      <c r="S795" s="67"/>
      <c r="T795" s="67"/>
      <c r="U795" s="67">
        <f t="shared" si="12"/>
        <v>4046</v>
      </c>
      <c r="V795" s="67"/>
      <c r="W795" s="67"/>
      <c r="X795" s="67"/>
      <c r="Y795" s="67">
        <v>255</v>
      </c>
      <c r="Z795" s="67"/>
      <c r="AA795" s="67"/>
      <c r="AB795" s="67" t="s">
        <v>792</v>
      </c>
      <c r="AC795" s="67"/>
      <c r="AD795" s="67"/>
      <c r="AE795" s="67">
        <v>1474</v>
      </c>
      <c r="AF795" s="67"/>
      <c r="AG795" s="67"/>
      <c r="AH795" s="67">
        <v>1729</v>
      </c>
      <c r="AI795" s="67"/>
      <c r="AJ795" s="67"/>
      <c r="AK795" s="67"/>
      <c r="AL795" s="67"/>
      <c r="AM795" s="67">
        <v>3038</v>
      </c>
      <c r="AN795" s="67"/>
      <c r="AO795" s="67"/>
      <c r="AP795" s="67">
        <v>-861</v>
      </c>
      <c r="AQ795" s="67"/>
      <c r="AR795" s="67"/>
      <c r="AS795" s="67">
        <v>2177</v>
      </c>
    </row>
    <row r="796" spans="1:753">
      <c r="A796" s="54">
        <v>98608</v>
      </c>
      <c r="B796" s="54"/>
      <c r="C796" s="55" t="s">
        <v>691</v>
      </c>
      <c r="D796" s="55"/>
      <c r="E796" s="55"/>
      <c r="F796" s="67">
        <v>75164</v>
      </c>
      <c r="G796" s="67"/>
      <c r="H796" s="67"/>
      <c r="I796" s="67">
        <v>4330</v>
      </c>
      <c r="J796" s="67"/>
      <c r="K796" s="67"/>
      <c r="L796" s="67">
        <v>18250</v>
      </c>
      <c r="M796" s="67"/>
      <c r="N796" s="67"/>
      <c r="O796" s="67">
        <v>10734</v>
      </c>
      <c r="P796" s="67"/>
      <c r="Q796" s="67"/>
      <c r="R796" s="67">
        <v>6529</v>
      </c>
      <c r="S796" s="67"/>
      <c r="T796" s="67"/>
      <c r="U796" s="67">
        <f t="shared" si="12"/>
        <v>39843</v>
      </c>
      <c r="V796" s="67"/>
      <c r="W796" s="67"/>
      <c r="X796" s="67"/>
      <c r="Y796" s="67">
        <v>2128</v>
      </c>
      <c r="Z796" s="67"/>
      <c r="AA796" s="67"/>
      <c r="AB796" s="67" t="s">
        <v>792</v>
      </c>
      <c r="AC796" s="67"/>
      <c r="AD796" s="67"/>
      <c r="AE796" s="67">
        <v>5369</v>
      </c>
      <c r="AF796" s="67"/>
      <c r="AG796" s="67"/>
      <c r="AH796" s="67">
        <v>7497</v>
      </c>
      <c r="AI796" s="67"/>
      <c r="AJ796" s="67"/>
      <c r="AK796" s="67"/>
      <c r="AL796" s="67"/>
      <c r="AM796" s="67">
        <v>25330</v>
      </c>
      <c r="AN796" s="67"/>
      <c r="AO796" s="67"/>
      <c r="AP796" s="67">
        <v>1217</v>
      </c>
      <c r="AQ796" s="67"/>
      <c r="AR796" s="67"/>
      <c r="AS796" s="67">
        <v>26547</v>
      </c>
    </row>
    <row r="797" spans="1:753">
      <c r="A797" s="54">
        <v>98611</v>
      </c>
      <c r="B797" s="54"/>
      <c r="C797" s="55" t="s">
        <v>692</v>
      </c>
      <c r="D797" s="55"/>
      <c r="E797" s="55"/>
      <c r="F797" s="67">
        <v>132759</v>
      </c>
      <c r="G797" s="67"/>
      <c r="H797" s="67"/>
      <c r="I797" s="67">
        <v>7648</v>
      </c>
      <c r="J797" s="67"/>
      <c r="K797" s="67"/>
      <c r="L797" s="67">
        <v>32235</v>
      </c>
      <c r="M797" s="67"/>
      <c r="N797" s="67"/>
      <c r="O797" s="67">
        <v>18960</v>
      </c>
      <c r="P797" s="67"/>
      <c r="Q797" s="67"/>
      <c r="R797" s="67">
        <v>10690</v>
      </c>
      <c r="S797" s="67"/>
      <c r="T797" s="67"/>
      <c r="U797" s="67">
        <f t="shared" si="12"/>
        <v>69533</v>
      </c>
      <c r="V797" s="67"/>
      <c r="W797" s="67"/>
      <c r="X797" s="67"/>
      <c r="Y797" s="67">
        <v>3758</v>
      </c>
      <c r="Z797" s="67"/>
      <c r="AA797" s="67"/>
      <c r="AB797" s="67" t="s">
        <v>792</v>
      </c>
      <c r="AC797" s="67"/>
      <c r="AD797" s="67"/>
      <c r="AE797" s="67">
        <v>9519</v>
      </c>
      <c r="AF797" s="67"/>
      <c r="AG797" s="67"/>
      <c r="AH797" s="67">
        <v>13277</v>
      </c>
      <c r="AI797" s="67"/>
      <c r="AJ797" s="67"/>
      <c r="AK797" s="67"/>
      <c r="AL797" s="67"/>
      <c r="AM797" s="67">
        <v>44740</v>
      </c>
      <c r="AN797" s="67"/>
      <c r="AO797" s="67"/>
      <c r="AP797" s="67">
        <v>910</v>
      </c>
      <c r="AQ797" s="67"/>
      <c r="AR797" s="67"/>
      <c r="AS797" s="67">
        <v>45650</v>
      </c>
    </row>
    <row r="798" spans="1:753" s="38" customFormat="1">
      <c r="A798" s="54">
        <v>98621</v>
      </c>
      <c r="B798" s="54"/>
      <c r="C798" s="55" t="s">
        <v>693</v>
      </c>
      <c r="D798" s="55"/>
      <c r="E798" s="55"/>
      <c r="F798" s="68">
        <v>200743</v>
      </c>
      <c r="G798" s="68"/>
      <c r="H798" s="68"/>
      <c r="I798" s="68">
        <v>11565</v>
      </c>
      <c r="J798" s="68"/>
      <c r="K798" s="68"/>
      <c r="L798" s="68">
        <v>48740</v>
      </c>
      <c r="M798" s="68"/>
      <c r="N798" s="68"/>
      <c r="O798" s="68">
        <v>28669</v>
      </c>
      <c r="P798" s="68"/>
      <c r="Q798" s="68"/>
      <c r="R798" s="68">
        <v>473</v>
      </c>
      <c r="S798" s="68"/>
      <c r="T798" s="68"/>
      <c r="U798" s="68">
        <f t="shared" si="12"/>
        <v>89447</v>
      </c>
      <c r="V798" s="68"/>
      <c r="W798" s="68"/>
      <c r="X798" s="68"/>
      <c r="Y798" s="68">
        <v>5682</v>
      </c>
      <c r="Z798" s="68"/>
      <c r="AA798" s="68"/>
      <c r="AB798" s="68" t="s">
        <v>792</v>
      </c>
      <c r="AC798" s="68"/>
      <c r="AD798" s="68"/>
      <c r="AE798" s="68">
        <v>10727</v>
      </c>
      <c r="AF798" s="68"/>
      <c r="AG798" s="68"/>
      <c r="AH798" s="68">
        <v>16409</v>
      </c>
      <c r="AI798" s="68"/>
      <c r="AJ798" s="68"/>
      <c r="AK798" s="68"/>
      <c r="AL798" s="68"/>
      <c r="AM798" s="68">
        <v>67651</v>
      </c>
      <c r="AN798" s="68"/>
      <c r="AO798" s="68"/>
      <c r="AP798" s="68">
        <v>-3535</v>
      </c>
      <c r="AQ798" s="68"/>
      <c r="AR798" s="68"/>
      <c r="AS798" s="68">
        <v>64116</v>
      </c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  <c r="JN798"/>
      <c r="JO798"/>
      <c r="JP798"/>
      <c r="JQ798"/>
      <c r="JR798"/>
      <c r="JS798"/>
      <c r="JT798"/>
      <c r="JU798"/>
      <c r="JV798"/>
      <c r="JW798"/>
      <c r="JX798"/>
      <c r="JY798"/>
      <c r="JZ798"/>
      <c r="KA798"/>
      <c r="KB798"/>
      <c r="KC798"/>
      <c r="KD798"/>
      <c r="KE798"/>
      <c r="KF798"/>
      <c r="KG798"/>
      <c r="KH798"/>
      <c r="KI798"/>
      <c r="KJ798"/>
      <c r="KK798"/>
      <c r="KL798"/>
      <c r="KM798"/>
      <c r="KN798"/>
      <c r="KO798"/>
      <c r="KP798"/>
      <c r="KQ798"/>
      <c r="KR798"/>
      <c r="KS798"/>
      <c r="KT798"/>
      <c r="KU798"/>
      <c r="KV798"/>
      <c r="KW798"/>
      <c r="KX798"/>
      <c r="KY798"/>
      <c r="KZ798"/>
      <c r="LA798"/>
      <c r="LB798"/>
      <c r="LC798"/>
      <c r="LD798"/>
      <c r="LE798"/>
      <c r="LF798"/>
      <c r="LG798"/>
      <c r="LH798"/>
      <c r="LI798"/>
      <c r="LJ798"/>
      <c r="LK798"/>
      <c r="LL798"/>
      <c r="LM798"/>
      <c r="LN798"/>
      <c r="LO798"/>
      <c r="LP798"/>
      <c r="LQ798"/>
      <c r="LR798"/>
      <c r="LS798"/>
      <c r="LT798"/>
      <c r="LU798"/>
      <c r="LV798"/>
      <c r="LW798"/>
      <c r="LX798"/>
      <c r="LY798"/>
      <c r="LZ798"/>
      <c r="MA798"/>
      <c r="MB798"/>
      <c r="MC798"/>
      <c r="MD798"/>
      <c r="ME798"/>
      <c r="MF798"/>
      <c r="MG798"/>
      <c r="MH798"/>
      <c r="MI798"/>
      <c r="MJ798"/>
      <c r="MK798"/>
      <c r="ML798"/>
      <c r="MM798"/>
      <c r="MN798"/>
      <c r="MO798"/>
      <c r="MP798"/>
      <c r="MQ798"/>
      <c r="MR798"/>
      <c r="MS798"/>
      <c r="MT798"/>
      <c r="MU798"/>
      <c r="MV798"/>
      <c r="MW798"/>
      <c r="MX798"/>
      <c r="MY798"/>
      <c r="MZ798"/>
      <c r="NA798"/>
      <c r="NB798"/>
      <c r="NC798"/>
      <c r="ND798"/>
      <c r="NE798"/>
      <c r="NF798"/>
      <c r="NG798"/>
      <c r="NH798"/>
      <c r="NI798"/>
      <c r="NJ798"/>
      <c r="NK798"/>
      <c r="NL798"/>
      <c r="NM798"/>
      <c r="NN798"/>
      <c r="NO798"/>
      <c r="NP798"/>
      <c r="NQ798"/>
      <c r="NR798"/>
      <c r="NS798"/>
      <c r="NT798"/>
      <c r="NU798"/>
      <c r="NV798"/>
      <c r="NW798"/>
      <c r="NX798"/>
      <c r="NY798"/>
      <c r="NZ798"/>
      <c r="OA798"/>
      <c r="OB798"/>
      <c r="OC798"/>
      <c r="OD798"/>
      <c r="OE798"/>
      <c r="OF798"/>
      <c r="OG798"/>
      <c r="OH798"/>
      <c r="OI798"/>
      <c r="OJ798"/>
      <c r="OK798"/>
      <c r="OL798"/>
      <c r="OM798"/>
      <c r="ON798"/>
      <c r="OO798"/>
      <c r="OP798"/>
      <c r="OQ798"/>
      <c r="OR798"/>
      <c r="OS798"/>
      <c r="OT798"/>
      <c r="OU798"/>
      <c r="OV798"/>
      <c r="OW798"/>
      <c r="OX798"/>
      <c r="OY798"/>
      <c r="OZ798"/>
      <c r="PA798"/>
      <c r="PB798"/>
      <c r="PC798"/>
      <c r="PD798"/>
      <c r="PE798"/>
      <c r="PF798"/>
      <c r="PG798"/>
      <c r="PH798"/>
      <c r="PI798"/>
      <c r="PJ798"/>
      <c r="PK798"/>
      <c r="PL798"/>
      <c r="PM798"/>
      <c r="PN798"/>
      <c r="PO798"/>
      <c r="PP798"/>
      <c r="PQ798"/>
      <c r="PR798"/>
      <c r="PS798"/>
      <c r="PT798"/>
      <c r="PU798"/>
      <c r="PV798"/>
      <c r="PW798"/>
      <c r="PX798"/>
      <c r="PY798"/>
      <c r="PZ798"/>
      <c r="QA798"/>
      <c r="QB798"/>
      <c r="QC798"/>
      <c r="QD798"/>
      <c r="QE798"/>
      <c r="QF798"/>
      <c r="QG798"/>
      <c r="QH798"/>
      <c r="QI798"/>
      <c r="QJ798"/>
      <c r="QK798"/>
      <c r="QL798"/>
      <c r="QM798"/>
      <c r="QN798"/>
      <c r="QO798"/>
      <c r="QP798"/>
      <c r="QQ798"/>
      <c r="QR798"/>
      <c r="QS798"/>
      <c r="QT798"/>
      <c r="QU798"/>
      <c r="QV798"/>
      <c r="QW798"/>
      <c r="QX798"/>
      <c r="QY798"/>
      <c r="QZ798"/>
      <c r="RA798"/>
      <c r="RB798"/>
      <c r="RC798"/>
      <c r="RD798"/>
      <c r="RE798"/>
      <c r="RF798"/>
      <c r="RG798"/>
      <c r="RH798"/>
      <c r="RI798"/>
      <c r="RJ798"/>
      <c r="RK798"/>
      <c r="RL798"/>
      <c r="RM798"/>
      <c r="RN798"/>
      <c r="RO798"/>
      <c r="RP798"/>
      <c r="RQ798"/>
      <c r="RR798"/>
      <c r="RS798"/>
      <c r="RT798"/>
      <c r="RU798"/>
      <c r="RV798"/>
      <c r="RW798"/>
      <c r="RX798"/>
      <c r="RY798"/>
      <c r="RZ798"/>
      <c r="SA798"/>
      <c r="SB798"/>
      <c r="SC798"/>
      <c r="SD798"/>
      <c r="SE798"/>
      <c r="SF798"/>
      <c r="SG798"/>
      <c r="SH798"/>
      <c r="SI798"/>
      <c r="SJ798"/>
      <c r="SK798"/>
      <c r="SL798"/>
      <c r="SM798"/>
      <c r="SN798"/>
      <c r="SO798"/>
      <c r="SP798"/>
      <c r="SQ798"/>
      <c r="SR798"/>
      <c r="SS798"/>
      <c r="ST798"/>
      <c r="SU798"/>
      <c r="SV798"/>
      <c r="SW798"/>
      <c r="SX798"/>
      <c r="SY798"/>
      <c r="SZ798"/>
      <c r="TA798"/>
      <c r="TB798"/>
      <c r="TC798"/>
      <c r="TD798"/>
      <c r="TE798"/>
      <c r="TF798"/>
      <c r="TG798"/>
      <c r="TH798"/>
      <c r="TI798"/>
      <c r="TJ798"/>
      <c r="TK798"/>
      <c r="TL798"/>
      <c r="TM798"/>
      <c r="TN798"/>
      <c r="TO798"/>
      <c r="TP798"/>
      <c r="TQ798"/>
      <c r="TR798"/>
      <c r="TS798"/>
      <c r="TT798"/>
      <c r="TU798"/>
      <c r="TV798"/>
      <c r="TW798"/>
      <c r="TX798"/>
      <c r="TY798"/>
      <c r="TZ798"/>
      <c r="UA798"/>
      <c r="UB798"/>
      <c r="UC798"/>
      <c r="UD798"/>
      <c r="UE798"/>
      <c r="UF798"/>
      <c r="UG798"/>
      <c r="UH798"/>
      <c r="UI798"/>
      <c r="UJ798"/>
      <c r="UK798"/>
      <c r="UL798"/>
      <c r="UM798"/>
      <c r="UN798"/>
      <c r="UO798"/>
      <c r="UP798"/>
      <c r="UQ798"/>
      <c r="UR798"/>
      <c r="US798"/>
      <c r="UT798"/>
      <c r="UU798"/>
      <c r="UV798"/>
      <c r="UW798"/>
      <c r="UX798"/>
      <c r="UY798"/>
      <c r="UZ798"/>
      <c r="VA798"/>
      <c r="VB798"/>
      <c r="VC798"/>
      <c r="VD798"/>
      <c r="VE798"/>
      <c r="VF798"/>
      <c r="VG798"/>
      <c r="VH798"/>
      <c r="VI798"/>
      <c r="VJ798"/>
      <c r="VK798"/>
      <c r="VL798"/>
      <c r="VM798"/>
      <c r="VN798"/>
      <c r="VO798"/>
      <c r="VP798"/>
      <c r="VQ798"/>
      <c r="VR798"/>
      <c r="VS798"/>
      <c r="VT798"/>
      <c r="VU798"/>
      <c r="VV798"/>
      <c r="VW798"/>
      <c r="VX798"/>
      <c r="VY798"/>
      <c r="VZ798"/>
      <c r="WA798"/>
      <c r="WB798"/>
      <c r="WC798"/>
      <c r="WD798"/>
      <c r="WE798"/>
      <c r="WF798"/>
      <c r="WG798"/>
      <c r="WH798"/>
      <c r="WI798"/>
      <c r="WJ798"/>
      <c r="WK798"/>
      <c r="WL798"/>
      <c r="WM798"/>
      <c r="WN798"/>
      <c r="WO798"/>
      <c r="WP798"/>
      <c r="WQ798"/>
      <c r="WR798"/>
      <c r="WS798"/>
      <c r="WT798"/>
      <c r="WU798"/>
      <c r="WV798"/>
      <c r="WW798"/>
      <c r="WX798"/>
      <c r="WY798"/>
      <c r="WZ798"/>
      <c r="XA798"/>
      <c r="XB798"/>
      <c r="XC798"/>
      <c r="XD798"/>
      <c r="XE798"/>
      <c r="XF798"/>
      <c r="XG798"/>
      <c r="XH798"/>
      <c r="XI798"/>
      <c r="XJ798"/>
      <c r="XK798"/>
      <c r="XL798"/>
      <c r="XM798"/>
      <c r="XN798"/>
      <c r="XO798"/>
      <c r="XP798"/>
      <c r="XQ798"/>
      <c r="XR798"/>
      <c r="XS798"/>
      <c r="XT798"/>
      <c r="XU798"/>
      <c r="XV798"/>
      <c r="XW798"/>
      <c r="XX798"/>
      <c r="XY798"/>
      <c r="XZ798"/>
      <c r="YA798"/>
      <c r="YB798"/>
      <c r="YC798"/>
      <c r="YD798"/>
      <c r="YE798"/>
      <c r="YF798"/>
      <c r="YG798"/>
      <c r="YH798"/>
      <c r="YI798"/>
      <c r="YJ798"/>
      <c r="YK798"/>
      <c r="YL798"/>
      <c r="YM798"/>
      <c r="YN798"/>
      <c r="YO798"/>
      <c r="YP798"/>
      <c r="YQ798"/>
      <c r="YR798"/>
      <c r="YS798"/>
      <c r="YT798"/>
      <c r="YU798"/>
      <c r="YV798"/>
      <c r="YW798"/>
      <c r="YX798"/>
      <c r="YY798"/>
      <c r="YZ798"/>
      <c r="ZA798"/>
      <c r="ZB798"/>
      <c r="ZC798"/>
      <c r="ZD798"/>
      <c r="ZE798"/>
      <c r="ZF798"/>
      <c r="ZG798"/>
      <c r="ZH798"/>
      <c r="ZI798"/>
      <c r="ZJ798"/>
      <c r="ZK798"/>
      <c r="ZL798"/>
      <c r="ZM798"/>
      <c r="ZN798"/>
      <c r="ZO798"/>
      <c r="ZP798"/>
      <c r="ZQ798"/>
      <c r="ZR798"/>
      <c r="ZS798"/>
      <c r="ZT798"/>
      <c r="ZU798"/>
      <c r="ZV798"/>
      <c r="ZW798"/>
      <c r="ZX798"/>
      <c r="ZY798"/>
      <c r="ZZ798"/>
      <c r="AAA798"/>
      <c r="AAB798"/>
      <c r="AAC798"/>
      <c r="AAD798"/>
      <c r="AAE798"/>
      <c r="AAF798"/>
      <c r="AAG798"/>
      <c r="AAH798"/>
      <c r="AAI798"/>
      <c r="AAJ798"/>
      <c r="AAK798"/>
      <c r="AAL798"/>
      <c r="AAM798"/>
      <c r="AAN798"/>
      <c r="AAO798"/>
      <c r="AAP798"/>
      <c r="AAQ798"/>
      <c r="AAR798"/>
      <c r="AAS798"/>
      <c r="AAT798"/>
      <c r="AAU798"/>
      <c r="AAV798"/>
      <c r="AAW798"/>
      <c r="AAX798"/>
      <c r="AAY798"/>
      <c r="AAZ798"/>
      <c r="ABA798"/>
      <c r="ABB798"/>
      <c r="ABC798"/>
      <c r="ABD798"/>
      <c r="ABE798"/>
      <c r="ABF798"/>
      <c r="ABG798"/>
      <c r="ABH798"/>
      <c r="ABI798"/>
      <c r="ABJ798"/>
      <c r="ABK798"/>
      <c r="ABL798"/>
      <c r="ABM798"/>
      <c r="ABN798"/>
      <c r="ABO798"/>
      <c r="ABP798"/>
      <c r="ABQ798"/>
      <c r="ABR798"/>
      <c r="ABS798"/>
      <c r="ABT798"/>
      <c r="ABU798"/>
      <c r="ABV798"/>
      <c r="ABW798"/>
      <c r="ABX798"/>
      <c r="ABY798"/>
    </row>
    <row r="799" spans="1:753">
      <c r="A799" s="54">
        <v>98627</v>
      </c>
      <c r="B799" s="54"/>
      <c r="C799" s="55" t="s">
        <v>902</v>
      </c>
      <c r="D799" s="55"/>
      <c r="E799" s="55"/>
      <c r="F799" s="67">
        <v>13291</v>
      </c>
      <c r="G799" s="67"/>
      <c r="H799" s="68"/>
      <c r="I799" s="67">
        <v>766</v>
      </c>
      <c r="J799" s="67"/>
      <c r="K799" s="68"/>
      <c r="L799" s="67">
        <v>3227</v>
      </c>
      <c r="M799" s="67"/>
      <c r="N799" s="68"/>
      <c r="O799" s="67">
        <v>1898</v>
      </c>
      <c r="P799" s="67"/>
      <c r="Q799" s="68"/>
      <c r="R799" s="67">
        <v>316</v>
      </c>
      <c r="S799" s="67"/>
      <c r="T799" s="68"/>
      <c r="U799" s="67">
        <f t="shared" si="12"/>
        <v>6207</v>
      </c>
      <c r="V799" s="67"/>
      <c r="W799" s="67"/>
      <c r="X799" s="68"/>
      <c r="Y799" s="67">
        <v>376</v>
      </c>
      <c r="Z799" s="67"/>
      <c r="AA799" s="68"/>
      <c r="AB799" s="67" t="s">
        <v>792</v>
      </c>
      <c r="AC799" s="67"/>
      <c r="AD799" s="68"/>
      <c r="AE799" s="67">
        <v>1098</v>
      </c>
      <c r="AF799" s="67"/>
      <c r="AG799" s="68"/>
      <c r="AH799" s="67">
        <v>1474</v>
      </c>
      <c r="AI799" s="67"/>
      <c r="AJ799" s="68"/>
      <c r="AK799" s="67"/>
      <c r="AL799" s="68"/>
      <c r="AM799" s="67">
        <v>4479</v>
      </c>
      <c r="AN799" s="67"/>
      <c r="AO799" s="68"/>
      <c r="AP799" s="67">
        <v>-220</v>
      </c>
      <c r="AQ799" s="67"/>
      <c r="AR799" s="68"/>
      <c r="AS799" s="67">
        <v>4259</v>
      </c>
    </row>
    <row r="800" spans="1:753">
      <c r="A800" s="54">
        <v>98631</v>
      </c>
      <c r="B800" s="54"/>
      <c r="C800" s="55" t="s">
        <v>694</v>
      </c>
      <c r="D800" s="55"/>
      <c r="E800" s="55"/>
      <c r="F800" s="67">
        <v>1535667</v>
      </c>
      <c r="G800" s="67"/>
      <c r="H800" s="67"/>
      <c r="I800" s="67">
        <v>88469</v>
      </c>
      <c r="J800" s="67"/>
      <c r="K800" s="67"/>
      <c r="L800" s="67">
        <v>372862</v>
      </c>
      <c r="M800" s="67"/>
      <c r="N800" s="67"/>
      <c r="O800" s="67">
        <v>219315</v>
      </c>
      <c r="P800" s="67"/>
      <c r="Q800" s="67"/>
      <c r="R800" s="67" t="s">
        <v>793</v>
      </c>
      <c r="S800" s="67"/>
      <c r="T800" s="67"/>
      <c r="U800" s="67">
        <f t="shared" si="12"/>
        <v>680646</v>
      </c>
      <c r="V800" s="67"/>
      <c r="W800" s="67"/>
      <c r="X800" s="67"/>
      <c r="Y800" s="67">
        <v>43470</v>
      </c>
      <c r="Z800" s="67"/>
      <c r="AA800" s="67"/>
      <c r="AB800" s="67" t="s">
        <v>792</v>
      </c>
      <c r="AC800" s="67"/>
      <c r="AD800" s="67"/>
      <c r="AE800" s="67">
        <v>102113</v>
      </c>
      <c r="AF800" s="67"/>
      <c r="AG800" s="67"/>
      <c r="AH800" s="67">
        <v>145583</v>
      </c>
      <c r="AI800" s="67"/>
      <c r="AJ800" s="67"/>
      <c r="AK800" s="67"/>
      <c r="AL800" s="67"/>
      <c r="AM800" s="67">
        <v>517521</v>
      </c>
      <c r="AN800" s="67"/>
      <c r="AO800" s="67"/>
      <c r="AP800" s="67">
        <v>-41744</v>
      </c>
      <c r="AQ800" s="67"/>
      <c r="AR800" s="67"/>
      <c r="AS800" s="67">
        <v>475777</v>
      </c>
    </row>
    <row r="801" spans="1:753" s="52" customFormat="1">
      <c r="A801" s="50">
        <v>98637</v>
      </c>
      <c r="B801" s="50"/>
      <c r="C801" s="51" t="s">
        <v>695</v>
      </c>
      <c r="D801" s="51"/>
      <c r="E801" s="51"/>
      <c r="F801" s="65">
        <v>31777</v>
      </c>
      <c r="G801" s="65"/>
      <c r="H801" s="65"/>
      <c r="I801" s="65">
        <v>1831</v>
      </c>
      <c r="J801" s="65"/>
      <c r="K801" s="65"/>
      <c r="L801" s="65">
        <v>7715</v>
      </c>
      <c r="M801" s="65"/>
      <c r="N801" s="65"/>
      <c r="O801" s="65">
        <v>4538</v>
      </c>
      <c r="P801" s="65"/>
      <c r="Q801" s="65"/>
      <c r="R801" s="65">
        <v>8386</v>
      </c>
      <c r="S801" s="65"/>
      <c r="T801" s="65"/>
      <c r="U801" s="65">
        <f t="shared" si="12"/>
        <v>22470</v>
      </c>
      <c r="V801" s="65"/>
      <c r="W801" s="68"/>
      <c r="X801" s="65"/>
      <c r="Y801" s="65">
        <v>899</v>
      </c>
      <c r="Z801" s="65"/>
      <c r="AA801" s="65"/>
      <c r="AB801" s="65" t="s">
        <v>792</v>
      </c>
      <c r="AC801" s="65"/>
      <c r="AD801" s="65"/>
      <c r="AE801" s="65" t="s">
        <v>793</v>
      </c>
      <c r="AF801" s="65"/>
      <c r="AG801" s="65"/>
      <c r="AH801" s="65">
        <v>899</v>
      </c>
      <c r="AI801" s="65"/>
      <c r="AJ801" s="65"/>
      <c r="AK801" s="65"/>
      <c r="AL801" s="65"/>
      <c r="AM801" s="65">
        <v>10709</v>
      </c>
      <c r="AN801" s="65"/>
      <c r="AO801" s="65"/>
      <c r="AP801" s="65">
        <v>3206</v>
      </c>
      <c r="AQ801" s="65"/>
      <c r="AR801" s="65"/>
      <c r="AS801" s="65">
        <v>13915</v>
      </c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  <c r="SF801"/>
      <c r="SG801"/>
      <c r="SH801"/>
      <c r="SI801"/>
      <c r="SJ801"/>
      <c r="SK801"/>
      <c r="SL801"/>
      <c r="SM801"/>
      <c r="SN801"/>
      <c r="SO801"/>
      <c r="SP801"/>
      <c r="SQ801"/>
      <c r="SR801"/>
      <c r="SS801"/>
      <c r="ST801"/>
      <c r="SU801"/>
      <c r="SV801"/>
      <c r="SW801"/>
      <c r="SX801"/>
      <c r="SY801"/>
      <c r="SZ801"/>
      <c r="TA801"/>
      <c r="TB801"/>
      <c r="TC801"/>
      <c r="TD801"/>
      <c r="TE801"/>
      <c r="TF801"/>
      <c r="TG801"/>
      <c r="TH801"/>
      <c r="TI801"/>
      <c r="TJ801"/>
      <c r="TK801"/>
      <c r="TL801"/>
      <c r="TM801"/>
      <c r="TN801"/>
      <c r="TO801"/>
      <c r="TP801"/>
      <c r="TQ801"/>
      <c r="TR801"/>
      <c r="TS801"/>
      <c r="TT801"/>
      <c r="TU801"/>
      <c r="TV801"/>
      <c r="TW801"/>
      <c r="TX801"/>
      <c r="TY801"/>
      <c r="TZ801"/>
      <c r="UA801"/>
      <c r="UB801"/>
      <c r="UC801"/>
      <c r="UD801"/>
      <c r="UE801"/>
      <c r="UF801"/>
      <c r="UG801"/>
      <c r="UH801"/>
      <c r="UI801"/>
      <c r="UJ801"/>
      <c r="UK801"/>
      <c r="UL801"/>
      <c r="UM801"/>
      <c r="UN801"/>
      <c r="UO801"/>
      <c r="UP801"/>
      <c r="UQ801"/>
      <c r="UR801"/>
      <c r="US801"/>
      <c r="UT801"/>
      <c r="UU801"/>
      <c r="UV801"/>
      <c r="UW801"/>
      <c r="UX801"/>
      <c r="UY801"/>
      <c r="UZ801"/>
      <c r="VA801"/>
      <c r="VB801"/>
      <c r="VC801"/>
      <c r="VD801"/>
      <c r="VE801"/>
      <c r="VF801"/>
      <c r="VG801"/>
      <c r="VH801"/>
      <c r="VI801"/>
      <c r="VJ801"/>
      <c r="VK801"/>
      <c r="VL801"/>
      <c r="VM801"/>
      <c r="VN801"/>
      <c r="VO801"/>
      <c r="VP801"/>
      <c r="VQ801"/>
      <c r="VR801"/>
      <c r="VS801"/>
      <c r="VT801"/>
      <c r="VU801"/>
      <c r="VV801"/>
      <c r="VW801"/>
      <c r="VX801"/>
      <c r="VY801"/>
      <c r="VZ801"/>
      <c r="WA801"/>
      <c r="WB801"/>
      <c r="WC801"/>
      <c r="WD801"/>
      <c r="WE801"/>
      <c r="WF801"/>
      <c r="WG801"/>
      <c r="WH801"/>
      <c r="WI801"/>
      <c r="WJ801"/>
      <c r="WK801"/>
      <c r="WL801"/>
      <c r="WM801"/>
      <c r="WN801"/>
      <c r="WO801"/>
      <c r="WP801"/>
      <c r="WQ801"/>
      <c r="WR801"/>
      <c r="WS801"/>
      <c r="WT801"/>
      <c r="WU801"/>
      <c r="WV801"/>
      <c r="WW801"/>
      <c r="WX801"/>
      <c r="WY801"/>
      <c r="WZ801"/>
      <c r="XA801"/>
      <c r="XB801"/>
      <c r="XC801"/>
      <c r="XD801"/>
      <c r="XE801"/>
      <c r="XF801"/>
      <c r="XG801"/>
      <c r="XH801"/>
      <c r="XI801"/>
      <c r="XJ801"/>
      <c r="XK801"/>
      <c r="XL801"/>
      <c r="XM801"/>
      <c r="XN801"/>
      <c r="XO801"/>
      <c r="XP801"/>
      <c r="XQ801"/>
      <c r="XR801"/>
      <c r="XS801"/>
      <c r="XT801"/>
      <c r="XU801"/>
      <c r="XV801"/>
      <c r="XW801"/>
      <c r="XX801"/>
      <c r="XY801"/>
      <c r="XZ801"/>
      <c r="YA801"/>
      <c r="YB801"/>
      <c r="YC801"/>
      <c r="YD801"/>
      <c r="YE801"/>
      <c r="YF801"/>
      <c r="YG801"/>
      <c r="YH801"/>
      <c r="YI801"/>
      <c r="YJ801"/>
      <c r="YK801"/>
      <c r="YL801"/>
      <c r="YM801"/>
      <c r="YN801"/>
      <c r="YO801"/>
      <c r="YP801"/>
      <c r="YQ801"/>
      <c r="YR801"/>
      <c r="YS801"/>
      <c r="YT801"/>
      <c r="YU801"/>
      <c r="YV801"/>
      <c r="YW801"/>
      <c r="YX801"/>
      <c r="YY801"/>
      <c r="YZ801"/>
      <c r="ZA801"/>
      <c r="ZB801"/>
      <c r="ZC801"/>
      <c r="ZD801"/>
      <c r="ZE801"/>
      <c r="ZF801"/>
      <c r="ZG801"/>
      <c r="ZH801"/>
      <c r="ZI801"/>
      <c r="ZJ801"/>
      <c r="ZK801"/>
      <c r="ZL801"/>
      <c r="ZM801"/>
      <c r="ZN801"/>
      <c r="ZO801"/>
      <c r="ZP801"/>
      <c r="ZQ801"/>
      <c r="ZR801"/>
      <c r="ZS801"/>
      <c r="ZT801"/>
      <c r="ZU801"/>
      <c r="ZV801"/>
      <c r="ZW801"/>
      <c r="ZX801"/>
      <c r="ZY801"/>
      <c r="ZZ801"/>
      <c r="AAA801"/>
      <c r="AAB801"/>
      <c r="AAC801"/>
      <c r="AAD801"/>
      <c r="AAE801"/>
      <c r="AAF801"/>
      <c r="AAG801"/>
      <c r="AAH801"/>
      <c r="AAI801"/>
      <c r="AAJ801"/>
      <c r="AAK801"/>
      <c r="AAL801"/>
      <c r="AAM801"/>
      <c r="AAN801"/>
      <c r="AAO801"/>
      <c r="AAP801"/>
      <c r="AAQ801"/>
      <c r="AAR801"/>
      <c r="AAS801"/>
      <c r="AAT801"/>
      <c r="AAU801"/>
      <c r="AAV801"/>
      <c r="AAW801"/>
      <c r="AAX801"/>
      <c r="AAY801"/>
      <c r="AAZ801"/>
      <c r="ABA801"/>
      <c r="ABB801"/>
      <c r="ABC801"/>
      <c r="ABD801"/>
      <c r="ABE801"/>
      <c r="ABF801"/>
      <c r="ABG801"/>
      <c r="ABH801"/>
      <c r="ABI801"/>
      <c r="ABJ801"/>
      <c r="ABK801"/>
      <c r="ABL801"/>
      <c r="ABM801"/>
      <c r="ABN801"/>
      <c r="ABO801"/>
      <c r="ABP801"/>
      <c r="ABQ801"/>
      <c r="ABR801"/>
      <c r="ABS801"/>
      <c r="ABT801"/>
      <c r="ABU801"/>
      <c r="ABV801"/>
      <c r="ABW801"/>
      <c r="ABX801"/>
      <c r="ABY801"/>
    </row>
    <row r="802" spans="1:753" s="53" customFormat="1">
      <c r="A802" s="50">
        <v>98641</v>
      </c>
      <c r="B802" s="50"/>
      <c r="C802" s="51" t="s">
        <v>696</v>
      </c>
      <c r="D802" s="51"/>
      <c r="E802" s="51"/>
      <c r="F802" s="66">
        <v>452970</v>
      </c>
      <c r="G802" s="66"/>
      <c r="H802" s="66"/>
      <c r="I802" s="66">
        <v>26095</v>
      </c>
      <c r="J802" s="66"/>
      <c r="K802" s="66"/>
      <c r="L802" s="66">
        <v>109981</v>
      </c>
      <c r="M802" s="66"/>
      <c r="N802" s="66"/>
      <c r="O802" s="66">
        <v>64690</v>
      </c>
      <c r="P802" s="66"/>
      <c r="Q802" s="66"/>
      <c r="R802" s="66">
        <v>3407</v>
      </c>
      <c r="S802" s="66"/>
      <c r="T802" s="66"/>
      <c r="U802" s="66">
        <f t="shared" si="12"/>
        <v>204173</v>
      </c>
      <c r="V802" s="66"/>
      <c r="W802" s="67"/>
      <c r="X802" s="66"/>
      <c r="Y802" s="66">
        <v>12822</v>
      </c>
      <c r="Z802" s="66"/>
      <c r="AA802" s="66"/>
      <c r="AB802" s="66" t="s">
        <v>792</v>
      </c>
      <c r="AC802" s="66"/>
      <c r="AD802" s="66"/>
      <c r="AE802" s="66">
        <v>7840</v>
      </c>
      <c r="AF802" s="66"/>
      <c r="AG802" s="66"/>
      <c r="AH802" s="66">
        <v>20662</v>
      </c>
      <c r="AI802" s="66"/>
      <c r="AJ802" s="66"/>
      <c r="AK802" s="66"/>
      <c r="AL802" s="66"/>
      <c r="AM802" s="66">
        <v>152651</v>
      </c>
      <c r="AN802" s="66"/>
      <c r="AO802" s="66"/>
      <c r="AP802" s="66">
        <v>-183</v>
      </c>
      <c r="AQ802" s="66"/>
      <c r="AR802" s="66"/>
      <c r="AS802" s="66">
        <v>152468</v>
      </c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  <c r="SF802"/>
      <c r="SG802"/>
      <c r="SH802"/>
      <c r="SI802"/>
      <c r="SJ802"/>
      <c r="SK802"/>
      <c r="SL802"/>
      <c r="SM802"/>
      <c r="SN802"/>
      <c r="SO802"/>
      <c r="SP802"/>
      <c r="SQ802"/>
      <c r="SR802"/>
      <c r="SS802"/>
      <c r="ST802"/>
      <c r="SU802"/>
      <c r="SV802"/>
      <c r="SW802"/>
      <c r="SX802"/>
      <c r="SY802"/>
      <c r="SZ802"/>
      <c r="TA802"/>
      <c r="TB802"/>
      <c r="TC802"/>
      <c r="TD802"/>
      <c r="TE802"/>
      <c r="TF802"/>
      <c r="TG802"/>
      <c r="TH802"/>
      <c r="TI802"/>
      <c r="TJ802"/>
      <c r="TK802"/>
      <c r="TL802"/>
      <c r="TM802"/>
      <c r="TN802"/>
      <c r="TO802"/>
      <c r="TP802"/>
      <c r="TQ802"/>
      <c r="TR802"/>
      <c r="TS802"/>
      <c r="TT802"/>
      <c r="TU802"/>
      <c r="TV802"/>
      <c r="TW802"/>
      <c r="TX802"/>
      <c r="TY802"/>
      <c r="TZ802"/>
      <c r="UA802"/>
      <c r="UB802"/>
      <c r="UC802"/>
      <c r="UD802"/>
      <c r="UE802"/>
      <c r="UF802"/>
      <c r="UG802"/>
      <c r="UH802"/>
      <c r="UI802"/>
      <c r="UJ802"/>
      <c r="UK802"/>
      <c r="UL802"/>
      <c r="UM802"/>
      <c r="UN802"/>
      <c r="UO802"/>
      <c r="UP802"/>
      <c r="UQ802"/>
      <c r="UR802"/>
      <c r="US802"/>
      <c r="UT802"/>
      <c r="UU802"/>
      <c r="UV802"/>
      <c r="UW802"/>
      <c r="UX802"/>
      <c r="UY802"/>
      <c r="UZ802"/>
      <c r="VA802"/>
      <c r="VB802"/>
      <c r="VC802"/>
      <c r="VD802"/>
      <c r="VE802"/>
      <c r="VF802"/>
      <c r="VG802"/>
      <c r="VH802"/>
      <c r="VI802"/>
      <c r="VJ802"/>
      <c r="VK802"/>
      <c r="VL802"/>
      <c r="VM802"/>
      <c r="VN802"/>
      <c r="VO802"/>
      <c r="VP802"/>
      <c r="VQ802"/>
      <c r="VR802"/>
      <c r="VS802"/>
      <c r="VT802"/>
      <c r="VU802"/>
      <c r="VV802"/>
      <c r="VW802"/>
      <c r="VX802"/>
      <c r="VY802"/>
      <c r="VZ802"/>
      <c r="WA802"/>
      <c r="WB802"/>
      <c r="WC802"/>
      <c r="WD802"/>
      <c r="WE802"/>
      <c r="WF802"/>
      <c r="WG802"/>
      <c r="WH802"/>
      <c r="WI802"/>
      <c r="WJ802"/>
      <c r="WK802"/>
      <c r="WL802"/>
      <c r="WM802"/>
      <c r="WN802"/>
      <c r="WO802"/>
      <c r="WP802"/>
      <c r="WQ802"/>
      <c r="WR802"/>
      <c r="WS802"/>
      <c r="WT802"/>
      <c r="WU802"/>
      <c r="WV802"/>
      <c r="WW802"/>
      <c r="WX802"/>
      <c r="WY802"/>
      <c r="WZ802"/>
      <c r="XA802"/>
      <c r="XB802"/>
      <c r="XC802"/>
      <c r="XD802"/>
      <c r="XE802"/>
      <c r="XF802"/>
      <c r="XG802"/>
      <c r="XH802"/>
      <c r="XI802"/>
      <c r="XJ802"/>
      <c r="XK802"/>
      <c r="XL802"/>
      <c r="XM802"/>
      <c r="XN802"/>
      <c r="XO802"/>
      <c r="XP802"/>
      <c r="XQ802"/>
      <c r="XR802"/>
      <c r="XS802"/>
      <c r="XT802"/>
      <c r="XU802"/>
      <c r="XV802"/>
      <c r="XW802"/>
      <c r="XX802"/>
      <c r="XY802"/>
      <c r="XZ802"/>
      <c r="YA802"/>
      <c r="YB802"/>
      <c r="YC802"/>
      <c r="YD802"/>
      <c r="YE802"/>
      <c r="YF802"/>
      <c r="YG802"/>
      <c r="YH802"/>
      <c r="YI802"/>
      <c r="YJ802"/>
      <c r="YK802"/>
      <c r="YL802"/>
      <c r="YM802"/>
      <c r="YN802"/>
      <c r="YO802"/>
      <c r="YP802"/>
      <c r="YQ802"/>
      <c r="YR802"/>
      <c r="YS802"/>
      <c r="YT802"/>
      <c r="YU802"/>
      <c r="YV802"/>
      <c r="YW802"/>
      <c r="YX802"/>
      <c r="YY802"/>
      <c r="YZ802"/>
      <c r="ZA802"/>
      <c r="ZB802"/>
      <c r="ZC802"/>
      <c r="ZD802"/>
      <c r="ZE802"/>
      <c r="ZF802"/>
      <c r="ZG802"/>
      <c r="ZH802"/>
      <c r="ZI802"/>
      <c r="ZJ802"/>
      <c r="ZK802"/>
      <c r="ZL802"/>
      <c r="ZM802"/>
      <c r="ZN802"/>
      <c r="ZO802"/>
      <c r="ZP802"/>
      <c r="ZQ802"/>
      <c r="ZR802"/>
      <c r="ZS802"/>
      <c r="ZT802"/>
      <c r="ZU802"/>
      <c r="ZV802"/>
      <c r="ZW802"/>
      <c r="ZX802"/>
      <c r="ZY802"/>
      <c r="ZZ802"/>
      <c r="AAA802"/>
      <c r="AAB802"/>
      <c r="AAC802"/>
      <c r="AAD802"/>
      <c r="AAE802"/>
      <c r="AAF802"/>
      <c r="AAG802"/>
      <c r="AAH802"/>
      <c r="AAI802"/>
      <c r="AAJ802"/>
      <c r="AAK802"/>
      <c r="AAL802"/>
      <c r="AAM802"/>
      <c r="AAN802"/>
      <c r="AAO802"/>
      <c r="AAP802"/>
      <c r="AAQ802"/>
      <c r="AAR802"/>
      <c r="AAS802"/>
      <c r="AAT802"/>
      <c r="AAU802"/>
      <c r="AAV802"/>
      <c r="AAW802"/>
      <c r="AAX802"/>
      <c r="AAY802"/>
      <c r="AAZ802"/>
      <c r="ABA802"/>
      <c r="ABB802"/>
      <c r="ABC802"/>
      <c r="ABD802"/>
      <c r="ABE802"/>
      <c r="ABF802"/>
      <c r="ABG802"/>
      <c r="ABH802"/>
      <c r="ABI802"/>
      <c r="ABJ802"/>
      <c r="ABK802"/>
      <c r="ABL802"/>
      <c r="ABM802"/>
      <c r="ABN802"/>
      <c r="ABO802"/>
      <c r="ABP802"/>
      <c r="ABQ802"/>
      <c r="ABR802"/>
      <c r="ABS802"/>
      <c r="ABT802"/>
      <c r="ABU802"/>
      <c r="ABV802"/>
      <c r="ABW802"/>
      <c r="ABX802"/>
      <c r="ABY802"/>
    </row>
    <row r="803" spans="1:753" s="53" customFormat="1">
      <c r="A803" s="50">
        <v>98701</v>
      </c>
      <c r="B803" s="50"/>
      <c r="C803" s="51" t="s">
        <v>697</v>
      </c>
      <c r="D803" s="51"/>
      <c r="E803" s="51"/>
      <c r="F803" s="66">
        <v>1731521</v>
      </c>
      <c r="G803" s="66"/>
      <c r="H803" s="66"/>
      <c r="I803" s="66">
        <v>99752</v>
      </c>
      <c r="J803" s="66"/>
      <c r="K803" s="66"/>
      <c r="L803" s="66">
        <v>420415</v>
      </c>
      <c r="M803" s="66"/>
      <c r="N803" s="66"/>
      <c r="O803" s="66">
        <v>247285</v>
      </c>
      <c r="P803" s="66"/>
      <c r="Q803" s="66"/>
      <c r="R803" s="66">
        <v>3431</v>
      </c>
      <c r="S803" s="66"/>
      <c r="T803" s="66"/>
      <c r="U803" s="66">
        <f t="shared" si="12"/>
        <v>770883</v>
      </c>
      <c r="V803" s="66"/>
      <c r="W803" s="67"/>
      <c r="X803" s="66"/>
      <c r="Y803" s="66">
        <v>49014</v>
      </c>
      <c r="Z803" s="66"/>
      <c r="AA803" s="66"/>
      <c r="AB803" s="66" t="s">
        <v>792</v>
      </c>
      <c r="AC803" s="66"/>
      <c r="AD803" s="66"/>
      <c r="AE803" s="66">
        <v>66380</v>
      </c>
      <c r="AF803" s="66"/>
      <c r="AG803" s="66"/>
      <c r="AH803" s="66">
        <v>115394</v>
      </c>
      <c r="AI803" s="66"/>
      <c r="AJ803" s="66"/>
      <c r="AK803" s="66"/>
      <c r="AL803" s="66"/>
      <c r="AM803" s="66">
        <v>583524</v>
      </c>
      <c r="AN803" s="66"/>
      <c r="AO803" s="66"/>
      <c r="AP803" s="66">
        <v>-25976</v>
      </c>
      <c r="AQ803" s="66"/>
      <c r="AR803" s="66"/>
      <c r="AS803" s="66">
        <v>557548</v>
      </c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  <c r="SF803"/>
      <c r="SG803"/>
      <c r="SH803"/>
      <c r="SI803"/>
      <c r="SJ803"/>
      <c r="SK803"/>
      <c r="SL803"/>
      <c r="SM803"/>
      <c r="SN803"/>
      <c r="SO803"/>
      <c r="SP803"/>
      <c r="SQ803"/>
      <c r="SR803"/>
      <c r="SS803"/>
      <c r="ST803"/>
      <c r="SU803"/>
      <c r="SV803"/>
      <c r="SW803"/>
      <c r="SX803"/>
      <c r="SY803"/>
      <c r="SZ803"/>
      <c r="TA803"/>
      <c r="TB803"/>
      <c r="TC803"/>
      <c r="TD803"/>
      <c r="TE803"/>
      <c r="TF803"/>
      <c r="TG803"/>
      <c r="TH803"/>
      <c r="TI803"/>
      <c r="TJ803"/>
      <c r="TK803"/>
      <c r="TL803"/>
      <c r="TM803"/>
      <c r="TN803"/>
      <c r="TO803"/>
      <c r="TP803"/>
      <c r="TQ803"/>
      <c r="TR803"/>
      <c r="TS803"/>
      <c r="TT803"/>
      <c r="TU803"/>
      <c r="TV803"/>
      <c r="TW803"/>
      <c r="TX803"/>
      <c r="TY803"/>
      <c r="TZ803"/>
      <c r="UA803"/>
      <c r="UB803"/>
      <c r="UC803"/>
      <c r="UD803"/>
      <c r="UE803"/>
      <c r="UF803"/>
      <c r="UG803"/>
      <c r="UH803"/>
      <c r="UI803"/>
      <c r="UJ803"/>
      <c r="UK803"/>
      <c r="UL803"/>
      <c r="UM803"/>
      <c r="UN803"/>
      <c r="UO803"/>
      <c r="UP803"/>
      <c r="UQ803"/>
      <c r="UR803"/>
      <c r="US803"/>
      <c r="UT803"/>
      <c r="UU803"/>
      <c r="UV803"/>
      <c r="UW803"/>
      <c r="UX803"/>
      <c r="UY803"/>
      <c r="UZ803"/>
      <c r="VA803"/>
      <c r="VB803"/>
      <c r="VC803"/>
      <c r="VD803"/>
      <c r="VE803"/>
      <c r="VF803"/>
      <c r="VG803"/>
      <c r="VH803"/>
      <c r="VI803"/>
      <c r="VJ803"/>
      <c r="VK803"/>
      <c r="VL803"/>
      <c r="VM803"/>
      <c r="VN803"/>
      <c r="VO803"/>
      <c r="VP803"/>
      <c r="VQ803"/>
      <c r="VR803"/>
      <c r="VS803"/>
      <c r="VT803"/>
      <c r="VU803"/>
      <c r="VV803"/>
      <c r="VW803"/>
      <c r="VX803"/>
      <c r="VY803"/>
      <c r="VZ803"/>
      <c r="WA803"/>
      <c r="WB803"/>
      <c r="WC803"/>
      <c r="WD803"/>
      <c r="WE803"/>
      <c r="WF803"/>
      <c r="WG803"/>
      <c r="WH803"/>
      <c r="WI803"/>
      <c r="WJ803"/>
      <c r="WK803"/>
      <c r="WL803"/>
      <c r="WM803"/>
      <c r="WN803"/>
      <c r="WO803"/>
      <c r="WP803"/>
      <c r="WQ803"/>
      <c r="WR803"/>
      <c r="WS803"/>
      <c r="WT803"/>
      <c r="WU803"/>
      <c r="WV803"/>
      <c r="WW803"/>
      <c r="WX803"/>
      <c r="WY803"/>
      <c r="WZ803"/>
      <c r="XA803"/>
      <c r="XB803"/>
      <c r="XC803"/>
      <c r="XD803"/>
      <c r="XE803"/>
      <c r="XF803"/>
      <c r="XG803"/>
      <c r="XH803"/>
      <c r="XI803"/>
      <c r="XJ803"/>
      <c r="XK803"/>
      <c r="XL803"/>
      <c r="XM803"/>
      <c r="XN803"/>
      <c r="XO803"/>
      <c r="XP803"/>
      <c r="XQ803"/>
      <c r="XR803"/>
      <c r="XS803"/>
      <c r="XT803"/>
      <c r="XU803"/>
      <c r="XV803"/>
      <c r="XW803"/>
      <c r="XX803"/>
      <c r="XY803"/>
      <c r="XZ803"/>
      <c r="YA803"/>
      <c r="YB803"/>
      <c r="YC803"/>
      <c r="YD803"/>
      <c r="YE803"/>
      <c r="YF803"/>
      <c r="YG803"/>
      <c r="YH803"/>
      <c r="YI803"/>
      <c r="YJ803"/>
      <c r="YK803"/>
      <c r="YL803"/>
      <c r="YM803"/>
      <c r="YN803"/>
      <c r="YO803"/>
      <c r="YP803"/>
      <c r="YQ803"/>
      <c r="YR803"/>
      <c r="YS803"/>
      <c r="YT803"/>
      <c r="YU803"/>
      <c r="YV803"/>
      <c r="YW803"/>
      <c r="YX803"/>
      <c r="YY803"/>
      <c r="YZ803"/>
      <c r="ZA803"/>
      <c r="ZB803"/>
      <c r="ZC803"/>
      <c r="ZD803"/>
      <c r="ZE803"/>
      <c r="ZF803"/>
      <c r="ZG803"/>
      <c r="ZH803"/>
      <c r="ZI803"/>
      <c r="ZJ803"/>
      <c r="ZK803"/>
      <c r="ZL803"/>
      <c r="ZM803"/>
      <c r="ZN803"/>
      <c r="ZO803"/>
      <c r="ZP803"/>
      <c r="ZQ803"/>
      <c r="ZR803"/>
      <c r="ZS803"/>
      <c r="ZT803"/>
      <c r="ZU803"/>
      <c r="ZV803"/>
      <c r="ZW803"/>
      <c r="ZX803"/>
      <c r="ZY803"/>
      <c r="ZZ803"/>
      <c r="AAA803"/>
      <c r="AAB803"/>
      <c r="AAC803"/>
      <c r="AAD803"/>
      <c r="AAE803"/>
      <c r="AAF803"/>
      <c r="AAG803"/>
      <c r="AAH803"/>
      <c r="AAI803"/>
      <c r="AAJ803"/>
      <c r="AAK803"/>
      <c r="AAL803"/>
      <c r="AAM803"/>
      <c r="AAN803"/>
      <c r="AAO803"/>
      <c r="AAP803"/>
      <c r="AAQ803"/>
      <c r="AAR803"/>
      <c r="AAS803"/>
      <c r="AAT803"/>
      <c r="AAU803"/>
      <c r="AAV803"/>
      <c r="AAW803"/>
      <c r="AAX803"/>
      <c r="AAY803"/>
      <c r="AAZ803"/>
      <c r="ABA803"/>
      <c r="ABB803"/>
      <c r="ABC803"/>
      <c r="ABD803"/>
      <c r="ABE803"/>
      <c r="ABF803"/>
      <c r="ABG803"/>
      <c r="ABH803"/>
      <c r="ABI803"/>
      <c r="ABJ803"/>
      <c r="ABK803"/>
      <c r="ABL803"/>
      <c r="ABM803"/>
      <c r="ABN803"/>
      <c r="ABO803"/>
      <c r="ABP803"/>
      <c r="ABQ803"/>
      <c r="ABR803"/>
      <c r="ABS803"/>
      <c r="ABT803"/>
      <c r="ABU803"/>
      <c r="ABV803"/>
      <c r="ABW803"/>
      <c r="ABX803"/>
      <c r="ABY803"/>
    </row>
    <row r="804" spans="1:753" s="53" customFormat="1">
      <c r="A804" s="50">
        <v>98711</v>
      </c>
      <c r="B804" s="50"/>
      <c r="C804" s="51" t="s">
        <v>698</v>
      </c>
      <c r="D804" s="51"/>
      <c r="E804" s="51"/>
      <c r="F804" s="66">
        <v>280643</v>
      </c>
      <c r="G804" s="66"/>
      <c r="H804" s="66"/>
      <c r="I804" s="66">
        <v>16168</v>
      </c>
      <c r="J804" s="66"/>
      <c r="K804" s="66"/>
      <c r="L804" s="66">
        <v>68140</v>
      </c>
      <c r="M804" s="66"/>
      <c r="N804" s="66"/>
      <c r="O804" s="66">
        <v>40080</v>
      </c>
      <c r="P804" s="66"/>
      <c r="Q804" s="66"/>
      <c r="R804" s="66">
        <v>1238</v>
      </c>
      <c r="S804" s="66"/>
      <c r="T804" s="66"/>
      <c r="U804" s="66">
        <f t="shared" si="12"/>
        <v>125626</v>
      </c>
      <c r="V804" s="66"/>
      <c r="W804" s="67"/>
      <c r="X804" s="66"/>
      <c r="Y804" s="66">
        <v>7944</v>
      </c>
      <c r="Z804" s="66"/>
      <c r="AA804" s="66"/>
      <c r="AB804" s="66" t="s">
        <v>792</v>
      </c>
      <c r="AC804" s="66"/>
      <c r="AD804" s="66"/>
      <c r="AE804" s="66">
        <v>16374</v>
      </c>
      <c r="AF804" s="66"/>
      <c r="AG804" s="66"/>
      <c r="AH804" s="66">
        <v>24318</v>
      </c>
      <c r="AI804" s="66"/>
      <c r="AJ804" s="66"/>
      <c r="AK804" s="66"/>
      <c r="AL804" s="66"/>
      <c r="AM804" s="66">
        <v>94577</v>
      </c>
      <c r="AN804" s="66"/>
      <c r="AO804" s="66"/>
      <c r="AP804" s="66">
        <v>-4053</v>
      </c>
      <c r="AQ804" s="66"/>
      <c r="AR804" s="66"/>
      <c r="AS804" s="66">
        <v>90524</v>
      </c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  <c r="SF804"/>
      <c r="SG804"/>
      <c r="SH804"/>
      <c r="SI804"/>
      <c r="SJ804"/>
      <c r="SK804"/>
      <c r="SL804"/>
      <c r="SM804"/>
      <c r="SN804"/>
      <c r="SO804"/>
      <c r="SP804"/>
      <c r="SQ804"/>
      <c r="SR804"/>
      <c r="SS804"/>
      <c r="ST804"/>
      <c r="SU804"/>
      <c r="SV804"/>
      <c r="SW804"/>
      <c r="SX804"/>
      <c r="SY804"/>
      <c r="SZ804"/>
      <c r="TA804"/>
      <c r="TB804"/>
      <c r="TC804"/>
      <c r="TD804"/>
      <c r="TE804"/>
      <c r="TF804"/>
      <c r="TG804"/>
      <c r="TH804"/>
      <c r="TI804"/>
      <c r="TJ804"/>
      <c r="TK804"/>
      <c r="TL804"/>
      <c r="TM804"/>
      <c r="TN804"/>
      <c r="TO804"/>
      <c r="TP804"/>
      <c r="TQ804"/>
      <c r="TR804"/>
      <c r="TS804"/>
      <c r="TT804"/>
      <c r="TU804"/>
      <c r="TV804"/>
      <c r="TW804"/>
      <c r="TX804"/>
      <c r="TY804"/>
      <c r="TZ804"/>
      <c r="UA804"/>
      <c r="UB804"/>
      <c r="UC804"/>
      <c r="UD804"/>
      <c r="UE804"/>
      <c r="UF804"/>
      <c r="UG804"/>
      <c r="UH804"/>
      <c r="UI804"/>
      <c r="UJ804"/>
      <c r="UK804"/>
      <c r="UL804"/>
      <c r="UM804"/>
      <c r="UN804"/>
      <c r="UO804"/>
      <c r="UP804"/>
      <c r="UQ804"/>
      <c r="UR804"/>
      <c r="US804"/>
      <c r="UT804"/>
      <c r="UU804"/>
      <c r="UV804"/>
      <c r="UW804"/>
      <c r="UX804"/>
      <c r="UY804"/>
      <c r="UZ804"/>
      <c r="VA804"/>
      <c r="VB804"/>
      <c r="VC804"/>
      <c r="VD804"/>
      <c r="VE804"/>
      <c r="VF804"/>
      <c r="VG804"/>
      <c r="VH804"/>
      <c r="VI804"/>
      <c r="VJ804"/>
      <c r="VK804"/>
      <c r="VL804"/>
      <c r="VM804"/>
      <c r="VN804"/>
      <c r="VO804"/>
      <c r="VP804"/>
      <c r="VQ804"/>
      <c r="VR804"/>
      <c r="VS804"/>
      <c r="VT804"/>
      <c r="VU804"/>
      <c r="VV804"/>
      <c r="VW804"/>
      <c r="VX804"/>
      <c r="VY804"/>
      <c r="VZ804"/>
      <c r="WA804"/>
      <c r="WB804"/>
      <c r="WC804"/>
      <c r="WD804"/>
      <c r="WE804"/>
      <c r="WF804"/>
      <c r="WG804"/>
      <c r="WH804"/>
      <c r="WI804"/>
      <c r="WJ804"/>
      <c r="WK804"/>
      <c r="WL804"/>
      <c r="WM804"/>
      <c r="WN804"/>
      <c r="WO804"/>
      <c r="WP804"/>
      <c r="WQ804"/>
      <c r="WR804"/>
      <c r="WS804"/>
      <c r="WT804"/>
      <c r="WU804"/>
      <c r="WV804"/>
      <c r="WW804"/>
      <c r="WX804"/>
      <c r="WY804"/>
      <c r="WZ804"/>
      <c r="XA804"/>
      <c r="XB804"/>
      <c r="XC804"/>
      <c r="XD804"/>
      <c r="XE804"/>
      <c r="XF804"/>
      <c r="XG804"/>
      <c r="XH804"/>
      <c r="XI804"/>
      <c r="XJ804"/>
      <c r="XK804"/>
      <c r="XL804"/>
      <c r="XM804"/>
      <c r="XN804"/>
      <c r="XO804"/>
      <c r="XP804"/>
      <c r="XQ804"/>
      <c r="XR804"/>
      <c r="XS804"/>
      <c r="XT804"/>
      <c r="XU804"/>
      <c r="XV804"/>
      <c r="XW804"/>
      <c r="XX804"/>
      <c r="XY804"/>
      <c r="XZ804"/>
      <c r="YA804"/>
      <c r="YB804"/>
      <c r="YC804"/>
      <c r="YD804"/>
      <c r="YE804"/>
      <c r="YF804"/>
      <c r="YG804"/>
      <c r="YH804"/>
      <c r="YI804"/>
      <c r="YJ804"/>
      <c r="YK804"/>
      <c r="YL804"/>
      <c r="YM804"/>
      <c r="YN804"/>
      <c r="YO804"/>
      <c r="YP804"/>
      <c r="YQ804"/>
      <c r="YR804"/>
      <c r="YS804"/>
      <c r="YT804"/>
      <c r="YU804"/>
      <c r="YV804"/>
      <c r="YW804"/>
      <c r="YX804"/>
      <c r="YY804"/>
      <c r="YZ804"/>
      <c r="ZA804"/>
      <c r="ZB804"/>
      <c r="ZC804"/>
      <c r="ZD804"/>
      <c r="ZE804"/>
      <c r="ZF804"/>
      <c r="ZG804"/>
      <c r="ZH804"/>
      <c r="ZI804"/>
      <c r="ZJ804"/>
      <c r="ZK804"/>
      <c r="ZL804"/>
      <c r="ZM804"/>
      <c r="ZN804"/>
      <c r="ZO804"/>
      <c r="ZP804"/>
      <c r="ZQ804"/>
      <c r="ZR804"/>
      <c r="ZS804"/>
      <c r="ZT804"/>
      <c r="ZU804"/>
      <c r="ZV804"/>
      <c r="ZW804"/>
      <c r="ZX804"/>
      <c r="ZY804"/>
      <c r="ZZ804"/>
      <c r="AAA804"/>
      <c r="AAB804"/>
      <c r="AAC804"/>
      <c r="AAD804"/>
      <c r="AAE804"/>
      <c r="AAF804"/>
      <c r="AAG804"/>
      <c r="AAH804"/>
      <c r="AAI804"/>
      <c r="AAJ804"/>
      <c r="AAK804"/>
      <c r="AAL804"/>
      <c r="AAM804"/>
      <c r="AAN804"/>
      <c r="AAO804"/>
      <c r="AAP804"/>
      <c r="AAQ804"/>
      <c r="AAR804"/>
      <c r="AAS804"/>
      <c r="AAT804"/>
      <c r="AAU804"/>
      <c r="AAV804"/>
      <c r="AAW804"/>
      <c r="AAX804"/>
      <c r="AAY804"/>
      <c r="AAZ804"/>
      <c r="ABA804"/>
      <c r="ABB804"/>
      <c r="ABC804"/>
      <c r="ABD804"/>
      <c r="ABE804"/>
      <c r="ABF804"/>
      <c r="ABG804"/>
      <c r="ABH804"/>
      <c r="ABI804"/>
      <c r="ABJ804"/>
      <c r="ABK804"/>
      <c r="ABL804"/>
      <c r="ABM804"/>
      <c r="ABN804"/>
      <c r="ABO804"/>
      <c r="ABP804"/>
      <c r="ABQ804"/>
      <c r="ABR804"/>
      <c r="ABS804"/>
      <c r="ABT804"/>
      <c r="ABU804"/>
      <c r="ABV804"/>
      <c r="ABW804"/>
      <c r="ABX804"/>
      <c r="ABY804"/>
    </row>
    <row r="805" spans="1:753" s="53" customFormat="1">
      <c r="A805" s="50">
        <v>98717</v>
      </c>
      <c r="B805" s="50"/>
      <c r="C805" s="51" t="s">
        <v>699</v>
      </c>
      <c r="D805" s="51"/>
      <c r="E805" s="51"/>
      <c r="F805" s="66">
        <v>32235</v>
      </c>
      <c r="G805" s="66"/>
      <c r="H805" s="66"/>
      <c r="I805" s="66">
        <v>1857</v>
      </c>
      <c r="J805" s="66"/>
      <c r="K805" s="66"/>
      <c r="L805" s="66">
        <v>7827</v>
      </c>
      <c r="M805" s="66"/>
      <c r="N805" s="66"/>
      <c r="O805" s="66">
        <v>4604</v>
      </c>
      <c r="P805" s="66"/>
      <c r="Q805" s="66"/>
      <c r="R805" s="66">
        <v>1439</v>
      </c>
      <c r="S805" s="66"/>
      <c r="T805" s="66"/>
      <c r="U805" s="66">
        <f t="shared" si="12"/>
        <v>15727</v>
      </c>
      <c r="V805" s="66"/>
      <c r="W805" s="67"/>
      <c r="X805" s="66"/>
      <c r="Y805" s="66">
        <v>912</v>
      </c>
      <c r="Z805" s="66"/>
      <c r="AA805" s="66"/>
      <c r="AB805" s="66" t="s">
        <v>792</v>
      </c>
      <c r="AC805" s="66"/>
      <c r="AD805" s="66"/>
      <c r="AE805" s="66">
        <v>534</v>
      </c>
      <c r="AF805" s="66"/>
      <c r="AG805" s="66"/>
      <c r="AH805" s="66">
        <v>1446</v>
      </c>
      <c r="AI805" s="66"/>
      <c r="AJ805" s="66"/>
      <c r="AK805" s="66"/>
      <c r="AL805" s="66"/>
      <c r="AM805" s="66">
        <v>10863</v>
      </c>
      <c r="AN805" s="66"/>
      <c r="AO805" s="66"/>
      <c r="AP805" s="66">
        <v>247</v>
      </c>
      <c r="AQ805" s="66"/>
      <c r="AR805" s="66"/>
      <c r="AS805" s="66">
        <v>11110</v>
      </c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  <c r="SF805"/>
      <c r="SG805"/>
      <c r="SH805"/>
      <c r="SI805"/>
      <c r="SJ805"/>
      <c r="SK805"/>
      <c r="SL805"/>
      <c r="SM805"/>
      <c r="SN805"/>
      <c r="SO805"/>
      <c r="SP805"/>
      <c r="SQ805"/>
      <c r="SR805"/>
      <c r="SS805"/>
      <c r="ST805"/>
      <c r="SU805"/>
      <c r="SV805"/>
      <c r="SW805"/>
      <c r="SX805"/>
      <c r="SY805"/>
      <c r="SZ805"/>
      <c r="TA805"/>
      <c r="TB805"/>
      <c r="TC805"/>
      <c r="TD805"/>
      <c r="TE805"/>
      <c r="TF805"/>
      <c r="TG805"/>
      <c r="TH805"/>
      <c r="TI805"/>
      <c r="TJ805"/>
      <c r="TK805"/>
      <c r="TL805"/>
      <c r="TM805"/>
      <c r="TN805"/>
      <c r="TO805"/>
      <c r="TP805"/>
      <c r="TQ805"/>
      <c r="TR805"/>
      <c r="TS805"/>
      <c r="TT805"/>
      <c r="TU805"/>
      <c r="TV805"/>
      <c r="TW805"/>
      <c r="TX805"/>
      <c r="TY805"/>
      <c r="TZ805"/>
      <c r="UA805"/>
      <c r="UB805"/>
      <c r="UC805"/>
      <c r="UD805"/>
      <c r="UE805"/>
      <c r="UF805"/>
      <c r="UG805"/>
      <c r="UH805"/>
      <c r="UI805"/>
      <c r="UJ805"/>
      <c r="UK805"/>
      <c r="UL805"/>
      <c r="UM805"/>
      <c r="UN805"/>
      <c r="UO805"/>
      <c r="UP805"/>
      <c r="UQ805"/>
      <c r="UR805"/>
      <c r="US805"/>
      <c r="UT805"/>
      <c r="UU805"/>
      <c r="UV805"/>
      <c r="UW805"/>
      <c r="UX805"/>
      <c r="UY805"/>
      <c r="UZ805"/>
      <c r="VA805"/>
      <c r="VB805"/>
      <c r="VC805"/>
      <c r="VD805"/>
      <c r="VE805"/>
      <c r="VF805"/>
      <c r="VG805"/>
      <c r="VH805"/>
      <c r="VI805"/>
      <c r="VJ805"/>
      <c r="VK805"/>
      <c r="VL805"/>
      <c r="VM805"/>
      <c r="VN805"/>
      <c r="VO805"/>
      <c r="VP805"/>
      <c r="VQ805"/>
      <c r="VR805"/>
      <c r="VS805"/>
      <c r="VT805"/>
      <c r="VU805"/>
      <c r="VV805"/>
      <c r="VW805"/>
      <c r="VX805"/>
      <c r="VY805"/>
      <c r="VZ805"/>
      <c r="WA805"/>
      <c r="WB805"/>
      <c r="WC805"/>
      <c r="WD805"/>
      <c r="WE805"/>
      <c r="WF805"/>
      <c r="WG805"/>
      <c r="WH805"/>
      <c r="WI805"/>
      <c r="WJ805"/>
      <c r="WK805"/>
      <c r="WL805"/>
      <c r="WM805"/>
      <c r="WN805"/>
      <c r="WO805"/>
      <c r="WP805"/>
      <c r="WQ805"/>
      <c r="WR805"/>
      <c r="WS805"/>
      <c r="WT805"/>
      <c r="WU805"/>
      <c r="WV805"/>
      <c r="WW805"/>
      <c r="WX805"/>
      <c r="WY805"/>
      <c r="WZ805"/>
      <c r="XA805"/>
      <c r="XB805"/>
      <c r="XC805"/>
      <c r="XD805"/>
      <c r="XE805"/>
      <c r="XF805"/>
      <c r="XG805"/>
      <c r="XH805"/>
      <c r="XI805"/>
      <c r="XJ805"/>
      <c r="XK805"/>
      <c r="XL805"/>
      <c r="XM805"/>
      <c r="XN805"/>
      <c r="XO805"/>
      <c r="XP805"/>
      <c r="XQ805"/>
      <c r="XR805"/>
      <c r="XS805"/>
      <c r="XT805"/>
      <c r="XU805"/>
      <c r="XV805"/>
      <c r="XW805"/>
      <c r="XX805"/>
      <c r="XY805"/>
      <c r="XZ805"/>
      <c r="YA805"/>
      <c r="YB805"/>
      <c r="YC805"/>
      <c r="YD805"/>
      <c r="YE805"/>
      <c r="YF805"/>
      <c r="YG805"/>
      <c r="YH805"/>
      <c r="YI805"/>
      <c r="YJ805"/>
      <c r="YK805"/>
      <c r="YL805"/>
      <c r="YM805"/>
      <c r="YN805"/>
      <c r="YO805"/>
      <c r="YP805"/>
      <c r="YQ805"/>
      <c r="YR805"/>
      <c r="YS805"/>
      <c r="YT805"/>
      <c r="YU805"/>
      <c r="YV805"/>
      <c r="YW805"/>
      <c r="YX805"/>
      <c r="YY805"/>
      <c r="YZ805"/>
      <c r="ZA805"/>
      <c r="ZB805"/>
      <c r="ZC805"/>
      <c r="ZD805"/>
      <c r="ZE805"/>
      <c r="ZF805"/>
      <c r="ZG805"/>
      <c r="ZH805"/>
      <c r="ZI805"/>
      <c r="ZJ805"/>
      <c r="ZK805"/>
      <c r="ZL805"/>
      <c r="ZM805"/>
      <c r="ZN805"/>
      <c r="ZO805"/>
      <c r="ZP805"/>
      <c r="ZQ805"/>
      <c r="ZR805"/>
      <c r="ZS805"/>
      <c r="ZT805"/>
      <c r="ZU805"/>
      <c r="ZV805"/>
      <c r="ZW805"/>
      <c r="ZX805"/>
      <c r="ZY805"/>
      <c r="ZZ805"/>
      <c r="AAA805"/>
      <c r="AAB805"/>
      <c r="AAC805"/>
      <c r="AAD805"/>
      <c r="AAE805"/>
      <c r="AAF805"/>
      <c r="AAG805"/>
      <c r="AAH805"/>
      <c r="AAI805"/>
      <c r="AAJ805"/>
      <c r="AAK805"/>
      <c r="AAL805"/>
      <c r="AAM805"/>
      <c r="AAN805"/>
      <c r="AAO805"/>
      <c r="AAP805"/>
      <c r="AAQ805"/>
      <c r="AAR805"/>
      <c r="AAS805"/>
      <c r="AAT805"/>
      <c r="AAU805"/>
      <c r="AAV805"/>
      <c r="AAW805"/>
      <c r="AAX805"/>
      <c r="AAY805"/>
      <c r="AAZ805"/>
      <c r="ABA805"/>
      <c r="ABB805"/>
      <c r="ABC805"/>
      <c r="ABD805"/>
      <c r="ABE805"/>
      <c r="ABF805"/>
      <c r="ABG805"/>
      <c r="ABH805"/>
      <c r="ABI805"/>
      <c r="ABJ805"/>
      <c r="ABK805"/>
      <c r="ABL805"/>
      <c r="ABM805"/>
      <c r="ABN805"/>
      <c r="ABO805"/>
      <c r="ABP805"/>
      <c r="ABQ805"/>
      <c r="ABR805"/>
      <c r="ABS805"/>
      <c r="ABT805"/>
      <c r="ABU805"/>
      <c r="ABV805"/>
      <c r="ABW805"/>
      <c r="ABX805"/>
      <c r="ABY805"/>
    </row>
    <row r="806" spans="1:753" s="53" customFormat="1">
      <c r="A806" s="50">
        <v>98801</v>
      </c>
      <c r="B806" s="50"/>
      <c r="C806" s="51" t="s">
        <v>700</v>
      </c>
      <c r="D806" s="51"/>
      <c r="E806" s="51"/>
      <c r="F806" s="66">
        <v>3492222</v>
      </c>
      <c r="G806" s="66"/>
      <c r="H806" s="66"/>
      <c r="I806" s="66">
        <v>201184</v>
      </c>
      <c r="J806" s="66"/>
      <c r="K806" s="66"/>
      <c r="L806" s="66">
        <v>847916</v>
      </c>
      <c r="M806" s="66"/>
      <c r="N806" s="66"/>
      <c r="O806" s="66">
        <v>498738</v>
      </c>
      <c r="P806" s="66"/>
      <c r="Q806" s="66"/>
      <c r="R806" s="66">
        <v>146068</v>
      </c>
      <c r="S806" s="66"/>
      <c r="T806" s="66"/>
      <c r="U806" s="66">
        <f t="shared" si="12"/>
        <v>1693906</v>
      </c>
      <c r="V806" s="66"/>
      <c r="W806" s="67"/>
      <c r="X806" s="66"/>
      <c r="Y806" s="66">
        <v>98854</v>
      </c>
      <c r="Z806" s="66"/>
      <c r="AA806" s="66"/>
      <c r="AB806" s="66" t="s">
        <v>792</v>
      </c>
      <c r="AC806" s="66"/>
      <c r="AD806" s="66"/>
      <c r="AE806" s="66" t="s">
        <v>793</v>
      </c>
      <c r="AF806" s="66"/>
      <c r="AG806" s="66"/>
      <c r="AH806" s="66">
        <v>98854</v>
      </c>
      <c r="AI806" s="66"/>
      <c r="AJ806" s="66"/>
      <c r="AK806" s="66"/>
      <c r="AL806" s="66"/>
      <c r="AM806" s="66">
        <v>1176882</v>
      </c>
      <c r="AN806" s="66"/>
      <c r="AO806" s="66"/>
      <c r="AP806" s="66">
        <v>55567</v>
      </c>
      <c r="AQ806" s="66"/>
      <c r="AR806" s="66"/>
      <c r="AS806" s="66">
        <v>1232449</v>
      </c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  <c r="SF806"/>
      <c r="SG806"/>
      <c r="SH806"/>
      <c r="SI806"/>
      <c r="SJ806"/>
      <c r="SK806"/>
      <c r="SL806"/>
      <c r="SM806"/>
      <c r="SN806"/>
      <c r="SO806"/>
      <c r="SP806"/>
      <c r="SQ806"/>
      <c r="SR806"/>
      <c r="SS806"/>
      <c r="ST806"/>
      <c r="SU806"/>
      <c r="SV806"/>
      <c r="SW806"/>
      <c r="SX806"/>
      <c r="SY806"/>
      <c r="SZ806"/>
      <c r="TA806"/>
      <c r="TB806"/>
      <c r="TC806"/>
      <c r="TD806"/>
      <c r="TE806"/>
      <c r="TF806"/>
      <c r="TG806"/>
      <c r="TH806"/>
      <c r="TI806"/>
      <c r="TJ806"/>
      <c r="TK806"/>
      <c r="TL806"/>
      <c r="TM806"/>
      <c r="TN806"/>
      <c r="TO806"/>
      <c r="TP806"/>
      <c r="TQ806"/>
      <c r="TR806"/>
      <c r="TS806"/>
      <c r="TT806"/>
      <c r="TU806"/>
      <c r="TV806"/>
      <c r="TW806"/>
      <c r="TX806"/>
      <c r="TY806"/>
      <c r="TZ806"/>
      <c r="UA806"/>
      <c r="UB806"/>
      <c r="UC806"/>
      <c r="UD806"/>
      <c r="UE806"/>
      <c r="UF806"/>
      <c r="UG806"/>
      <c r="UH806"/>
      <c r="UI806"/>
      <c r="UJ806"/>
      <c r="UK806"/>
      <c r="UL806"/>
      <c r="UM806"/>
      <c r="UN806"/>
      <c r="UO806"/>
      <c r="UP806"/>
      <c r="UQ806"/>
      <c r="UR806"/>
      <c r="US806"/>
      <c r="UT806"/>
      <c r="UU806"/>
      <c r="UV806"/>
      <c r="UW806"/>
      <c r="UX806"/>
      <c r="UY806"/>
      <c r="UZ806"/>
      <c r="VA806"/>
      <c r="VB806"/>
      <c r="VC806"/>
      <c r="VD806"/>
      <c r="VE806"/>
      <c r="VF806"/>
      <c r="VG806"/>
      <c r="VH806"/>
      <c r="VI806"/>
      <c r="VJ806"/>
      <c r="VK806"/>
      <c r="VL806"/>
      <c r="VM806"/>
      <c r="VN806"/>
      <c r="VO806"/>
      <c r="VP806"/>
      <c r="VQ806"/>
      <c r="VR806"/>
      <c r="VS806"/>
      <c r="VT806"/>
      <c r="VU806"/>
      <c r="VV806"/>
      <c r="VW806"/>
      <c r="VX806"/>
      <c r="VY806"/>
      <c r="VZ806"/>
      <c r="WA806"/>
      <c r="WB806"/>
      <c r="WC806"/>
      <c r="WD806"/>
      <c r="WE806"/>
      <c r="WF806"/>
      <c r="WG806"/>
      <c r="WH806"/>
      <c r="WI806"/>
      <c r="WJ806"/>
      <c r="WK806"/>
      <c r="WL806"/>
      <c r="WM806"/>
      <c r="WN806"/>
      <c r="WO806"/>
      <c r="WP806"/>
      <c r="WQ806"/>
      <c r="WR806"/>
      <c r="WS806"/>
      <c r="WT806"/>
      <c r="WU806"/>
      <c r="WV806"/>
      <c r="WW806"/>
      <c r="WX806"/>
      <c r="WY806"/>
      <c r="WZ806"/>
      <c r="XA806"/>
      <c r="XB806"/>
      <c r="XC806"/>
      <c r="XD806"/>
      <c r="XE806"/>
      <c r="XF806"/>
      <c r="XG806"/>
      <c r="XH806"/>
      <c r="XI806"/>
      <c r="XJ806"/>
      <c r="XK806"/>
      <c r="XL806"/>
      <c r="XM806"/>
      <c r="XN806"/>
      <c r="XO806"/>
      <c r="XP806"/>
      <c r="XQ806"/>
      <c r="XR806"/>
      <c r="XS806"/>
      <c r="XT806"/>
      <c r="XU806"/>
      <c r="XV806"/>
      <c r="XW806"/>
      <c r="XX806"/>
      <c r="XY806"/>
      <c r="XZ806"/>
      <c r="YA806"/>
      <c r="YB806"/>
      <c r="YC806"/>
      <c r="YD806"/>
      <c r="YE806"/>
      <c r="YF806"/>
      <c r="YG806"/>
      <c r="YH806"/>
      <c r="YI806"/>
      <c r="YJ806"/>
      <c r="YK806"/>
      <c r="YL806"/>
      <c r="YM806"/>
      <c r="YN806"/>
      <c r="YO806"/>
      <c r="YP806"/>
      <c r="YQ806"/>
      <c r="YR806"/>
      <c r="YS806"/>
      <c r="YT806"/>
      <c r="YU806"/>
      <c r="YV806"/>
      <c r="YW806"/>
      <c r="YX806"/>
      <c r="YY806"/>
      <c r="YZ806"/>
      <c r="ZA806"/>
      <c r="ZB806"/>
      <c r="ZC806"/>
      <c r="ZD806"/>
      <c r="ZE806"/>
      <c r="ZF806"/>
      <c r="ZG806"/>
      <c r="ZH806"/>
      <c r="ZI806"/>
      <c r="ZJ806"/>
      <c r="ZK806"/>
      <c r="ZL806"/>
      <c r="ZM806"/>
      <c r="ZN806"/>
      <c r="ZO806"/>
      <c r="ZP806"/>
      <c r="ZQ806"/>
      <c r="ZR806"/>
      <c r="ZS806"/>
      <c r="ZT806"/>
      <c r="ZU806"/>
      <c r="ZV806"/>
      <c r="ZW806"/>
      <c r="ZX806"/>
      <c r="ZY806"/>
      <c r="ZZ806"/>
      <c r="AAA806"/>
      <c r="AAB806"/>
      <c r="AAC806"/>
      <c r="AAD806"/>
      <c r="AAE806"/>
      <c r="AAF806"/>
      <c r="AAG806"/>
      <c r="AAH806"/>
      <c r="AAI806"/>
      <c r="AAJ806"/>
      <c r="AAK806"/>
      <c r="AAL806"/>
      <c r="AAM806"/>
      <c r="AAN806"/>
      <c r="AAO806"/>
      <c r="AAP806"/>
      <c r="AAQ806"/>
      <c r="AAR806"/>
      <c r="AAS806"/>
      <c r="AAT806"/>
      <c r="AAU806"/>
      <c r="AAV806"/>
      <c r="AAW806"/>
      <c r="AAX806"/>
      <c r="AAY806"/>
      <c r="AAZ806"/>
      <c r="ABA806"/>
      <c r="ABB806"/>
      <c r="ABC806"/>
      <c r="ABD806"/>
      <c r="ABE806"/>
      <c r="ABF806"/>
      <c r="ABG806"/>
      <c r="ABH806"/>
      <c r="ABI806"/>
      <c r="ABJ806"/>
      <c r="ABK806"/>
      <c r="ABL806"/>
      <c r="ABM806"/>
      <c r="ABN806"/>
      <c r="ABO806"/>
      <c r="ABP806"/>
      <c r="ABQ806"/>
      <c r="ABR806"/>
      <c r="ABS806"/>
      <c r="ABT806"/>
      <c r="ABU806"/>
      <c r="ABV806"/>
      <c r="ABW806"/>
      <c r="ABX806"/>
      <c r="ABY806"/>
    </row>
    <row r="807" spans="1:753">
      <c r="A807" s="54">
        <v>98811</v>
      </c>
      <c r="B807" s="54"/>
      <c r="C807" s="55" t="s">
        <v>701</v>
      </c>
      <c r="D807" s="55"/>
      <c r="E807" s="55"/>
      <c r="F807" s="67">
        <v>995464</v>
      </c>
      <c r="G807" s="67"/>
      <c r="H807" s="67"/>
      <c r="I807" s="67">
        <v>57348</v>
      </c>
      <c r="J807" s="67"/>
      <c r="K807" s="67"/>
      <c r="L807" s="67">
        <v>241700</v>
      </c>
      <c r="M807" s="67"/>
      <c r="N807" s="67"/>
      <c r="O807" s="67">
        <v>142166</v>
      </c>
      <c r="P807" s="67"/>
      <c r="Q807" s="67"/>
      <c r="R807" s="67">
        <v>16975</v>
      </c>
      <c r="S807" s="67"/>
      <c r="T807" s="67"/>
      <c r="U807" s="67">
        <f t="shared" si="12"/>
        <v>458189</v>
      </c>
      <c r="V807" s="67"/>
      <c r="W807" s="67"/>
      <c r="X807" s="67"/>
      <c r="Y807" s="67">
        <v>28178</v>
      </c>
      <c r="Z807" s="67"/>
      <c r="AA807" s="67"/>
      <c r="AB807" s="67" t="s">
        <v>792</v>
      </c>
      <c r="AC807" s="67"/>
      <c r="AD807" s="67"/>
      <c r="AE807" s="67">
        <v>46894</v>
      </c>
      <c r="AF807" s="67"/>
      <c r="AG807" s="67"/>
      <c r="AH807" s="67">
        <v>75072</v>
      </c>
      <c r="AI807" s="67"/>
      <c r="AJ807" s="67"/>
      <c r="AK807" s="67"/>
      <c r="AL807" s="67"/>
      <c r="AM807" s="67">
        <v>335472</v>
      </c>
      <c r="AN807" s="67"/>
      <c r="AO807" s="67"/>
      <c r="AP807" s="67">
        <v>-312</v>
      </c>
      <c r="AQ807" s="67"/>
      <c r="AR807" s="67"/>
      <c r="AS807" s="67">
        <v>335160</v>
      </c>
    </row>
    <row r="808" spans="1:753">
      <c r="A808" s="54">
        <v>98817</v>
      </c>
      <c r="B808" s="54"/>
      <c r="C808" s="55" t="s">
        <v>702</v>
      </c>
      <c r="D808" s="55"/>
      <c r="E808" s="55"/>
      <c r="F808" s="67">
        <v>38499</v>
      </c>
      <c r="G808" s="67"/>
      <c r="H808" s="67"/>
      <c r="I808" s="67">
        <v>2218</v>
      </c>
      <c r="J808" s="67"/>
      <c r="K808" s="67"/>
      <c r="L808" s="67">
        <v>9347</v>
      </c>
      <c r="M808" s="67"/>
      <c r="N808" s="67"/>
      <c r="O808" s="67">
        <v>5498</v>
      </c>
      <c r="P808" s="67"/>
      <c r="Q808" s="67"/>
      <c r="R808" s="67">
        <v>3862</v>
      </c>
      <c r="S808" s="67"/>
      <c r="T808" s="67"/>
      <c r="U808" s="67">
        <f t="shared" si="12"/>
        <v>20925</v>
      </c>
      <c r="V808" s="67"/>
      <c r="W808" s="67"/>
      <c r="X808" s="67"/>
      <c r="Y808" s="67">
        <v>1090</v>
      </c>
      <c r="Z808" s="67"/>
      <c r="AA808" s="67"/>
      <c r="AB808" s="67" t="s">
        <v>792</v>
      </c>
      <c r="AC808" s="67"/>
      <c r="AD808" s="67"/>
      <c r="AE808" s="67">
        <v>2179</v>
      </c>
      <c r="AF808" s="67"/>
      <c r="AG808" s="67"/>
      <c r="AH808" s="67">
        <v>3269</v>
      </c>
      <c r="AI808" s="67"/>
      <c r="AJ808" s="67"/>
      <c r="AK808" s="67"/>
      <c r="AL808" s="67"/>
      <c r="AM808" s="67">
        <v>12974</v>
      </c>
      <c r="AN808" s="67"/>
      <c r="AO808" s="67"/>
      <c r="AP808" s="67">
        <v>-1216</v>
      </c>
      <c r="AQ808" s="67"/>
      <c r="AR808" s="67"/>
      <c r="AS808" s="67">
        <v>11758</v>
      </c>
    </row>
    <row r="809" spans="1:753">
      <c r="A809" s="54">
        <v>98901</v>
      </c>
      <c r="B809" s="54"/>
      <c r="C809" s="55" t="s">
        <v>703</v>
      </c>
      <c r="D809" s="55"/>
      <c r="E809" s="55"/>
      <c r="F809" s="67">
        <v>535467</v>
      </c>
      <c r="G809" s="67"/>
      <c r="H809" s="67"/>
      <c r="I809" s="67">
        <v>30848</v>
      </c>
      <c r="J809" s="67"/>
      <c r="K809" s="67"/>
      <c r="L809" s="67">
        <v>130012</v>
      </c>
      <c r="M809" s="67"/>
      <c r="N809" s="67"/>
      <c r="O809" s="67">
        <v>76472</v>
      </c>
      <c r="P809" s="67"/>
      <c r="Q809" s="67"/>
      <c r="R809" s="67">
        <v>7505</v>
      </c>
      <c r="S809" s="67"/>
      <c r="T809" s="67"/>
      <c r="U809" s="67">
        <f t="shared" si="12"/>
        <v>244837</v>
      </c>
      <c r="V809" s="67"/>
      <c r="W809" s="67"/>
      <c r="X809" s="67"/>
      <c r="Y809" s="67">
        <v>15157</v>
      </c>
      <c r="Z809" s="67"/>
      <c r="AA809" s="67"/>
      <c r="AB809" s="67" t="s">
        <v>792</v>
      </c>
      <c r="AC809" s="67"/>
      <c r="AD809" s="67"/>
      <c r="AE809" s="67">
        <v>2530</v>
      </c>
      <c r="AF809" s="67"/>
      <c r="AG809" s="67"/>
      <c r="AH809" s="67">
        <v>17687</v>
      </c>
      <c r="AI809" s="67"/>
      <c r="AJ809" s="67"/>
      <c r="AK809" s="67"/>
      <c r="AL809" s="67"/>
      <c r="AM809" s="67">
        <v>180453</v>
      </c>
      <c r="AN809" s="67"/>
      <c r="AO809" s="67"/>
      <c r="AP809" s="67">
        <v>975</v>
      </c>
      <c r="AQ809" s="67"/>
      <c r="AR809" s="67"/>
      <c r="AS809" s="67">
        <v>181428</v>
      </c>
    </row>
    <row r="810" spans="1:753" s="38" customFormat="1">
      <c r="A810" s="54">
        <v>98904</v>
      </c>
      <c r="B810" s="54"/>
      <c r="C810" s="55" t="s">
        <v>903</v>
      </c>
      <c r="D810" s="55"/>
      <c r="E810" s="55"/>
      <c r="F810" s="68">
        <v>4278</v>
      </c>
      <c r="G810" s="68"/>
      <c r="H810" s="68"/>
      <c r="I810" s="68">
        <v>246</v>
      </c>
      <c r="J810" s="68"/>
      <c r="K810" s="68"/>
      <c r="L810" s="68">
        <v>1039</v>
      </c>
      <c r="M810" s="68"/>
      <c r="N810" s="68"/>
      <c r="O810" s="68">
        <v>611</v>
      </c>
      <c r="P810" s="68"/>
      <c r="Q810" s="68"/>
      <c r="R810" s="68">
        <v>365</v>
      </c>
      <c r="S810" s="68"/>
      <c r="T810" s="68"/>
      <c r="U810" s="68">
        <f t="shared" si="12"/>
        <v>2261</v>
      </c>
      <c r="V810" s="68"/>
      <c r="W810" s="68"/>
      <c r="X810" s="68"/>
      <c r="Y810" s="68">
        <v>121</v>
      </c>
      <c r="Z810" s="68"/>
      <c r="AA810" s="68"/>
      <c r="AB810" s="68" t="s">
        <v>792</v>
      </c>
      <c r="AC810" s="68"/>
      <c r="AD810" s="68"/>
      <c r="AE810" s="68">
        <v>1887</v>
      </c>
      <c r="AF810" s="68"/>
      <c r="AG810" s="68"/>
      <c r="AH810" s="68">
        <v>2008</v>
      </c>
      <c r="AI810" s="68"/>
      <c r="AJ810" s="68"/>
      <c r="AK810" s="68"/>
      <c r="AL810" s="68"/>
      <c r="AM810" s="68">
        <v>1442</v>
      </c>
      <c r="AN810" s="68"/>
      <c r="AO810" s="68"/>
      <c r="AP810" s="68">
        <v>-315</v>
      </c>
      <c r="AQ810" s="68"/>
      <c r="AR810" s="68"/>
      <c r="AS810" s="68">
        <v>1127</v>
      </c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  <c r="JN810"/>
      <c r="JO810"/>
      <c r="JP810"/>
      <c r="JQ810"/>
      <c r="JR810"/>
      <c r="JS810"/>
      <c r="JT810"/>
      <c r="JU810"/>
      <c r="JV810"/>
      <c r="JW810"/>
      <c r="JX810"/>
      <c r="JY810"/>
      <c r="JZ810"/>
      <c r="KA810"/>
      <c r="KB810"/>
      <c r="KC810"/>
      <c r="KD810"/>
      <c r="KE810"/>
      <c r="KF810"/>
      <c r="KG810"/>
      <c r="KH810"/>
      <c r="KI810"/>
      <c r="KJ810"/>
      <c r="KK810"/>
      <c r="KL810"/>
      <c r="KM810"/>
      <c r="KN810"/>
      <c r="KO810"/>
      <c r="KP810"/>
      <c r="KQ810"/>
      <c r="KR810"/>
      <c r="KS810"/>
      <c r="KT810"/>
      <c r="KU810"/>
      <c r="KV810"/>
      <c r="KW810"/>
      <c r="KX810"/>
      <c r="KY810"/>
      <c r="KZ810"/>
      <c r="LA810"/>
      <c r="LB810"/>
      <c r="LC810"/>
      <c r="LD810"/>
      <c r="LE810"/>
      <c r="LF810"/>
      <c r="LG810"/>
      <c r="LH810"/>
      <c r="LI810"/>
      <c r="LJ810"/>
      <c r="LK810"/>
      <c r="LL810"/>
      <c r="LM810"/>
      <c r="LN810"/>
      <c r="LO810"/>
      <c r="LP810"/>
      <c r="LQ810"/>
      <c r="LR810"/>
      <c r="LS810"/>
      <c r="LT810"/>
      <c r="LU810"/>
      <c r="LV810"/>
      <c r="LW810"/>
      <c r="LX810"/>
      <c r="LY810"/>
      <c r="LZ810"/>
      <c r="MA810"/>
      <c r="MB810"/>
      <c r="MC810"/>
      <c r="MD810"/>
      <c r="ME810"/>
      <c r="MF810"/>
      <c r="MG810"/>
      <c r="MH810"/>
      <c r="MI810"/>
      <c r="MJ810"/>
      <c r="MK810"/>
      <c r="ML810"/>
      <c r="MM810"/>
      <c r="MN810"/>
      <c r="MO810"/>
      <c r="MP810"/>
      <c r="MQ810"/>
      <c r="MR810"/>
      <c r="MS810"/>
      <c r="MT810"/>
      <c r="MU810"/>
      <c r="MV810"/>
      <c r="MW810"/>
      <c r="MX810"/>
      <c r="MY810"/>
      <c r="MZ810"/>
      <c r="NA810"/>
      <c r="NB810"/>
      <c r="NC810"/>
      <c r="ND810"/>
      <c r="NE810"/>
      <c r="NF810"/>
      <c r="NG810"/>
      <c r="NH810"/>
      <c r="NI810"/>
      <c r="NJ810"/>
      <c r="NK810"/>
      <c r="NL810"/>
      <c r="NM810"/>
      <c r="NN810"/>
      <c r="NO810"/>
      <c r="NP810"/>
      <c r="NQ810"/>
      <c r="NR810"/>
      <c r="NS810"/>
      <c r="NT810"/>
      <c r="NU810"/>
      <c r="NV810"/>
      <c r="NW810"/>
      <c r="NX810"/>
      <c r="NY810"/>
      <c r="NZ810"/>
      <c r="OA810"/>
      <c r="OB810"/>
      <c r="OC810"/>
      <c r="OD810"/>
      <c r="OE810"/>
      <c r="OF810"/>
      <c r="OG810"/>
      <c r="OH810"/>
      <c r="OI810"/>
      <c r="OJ810"/>
      <c r="OK810"/>
      <c r="OL810"/>
      <c r="OM810"/>
      <c r="ON810"/>
      <c r="OO810"/>
      <c r="OP810"/>
      <c r="OQ810"/>
      <c r="OR810"/>
      <c r="OS810"/>
      <c r="OT810"/>
      <c r="OU810"/>
      <c r="OV810"/>
      <c r="OW810"/>
      <c r="OX810"/>
      <c r="OY810"/>
      <c r="OZ810"/>
      <c r="PA810"/>
      <c r="PB810"/>
      <c r="PC810"/>
      <c r="PD810"/>
      <c r="PE810"/>
      <c r="PF810"/>
      <c r="PG810"/>
      <c r="PH810"/>
      <c r="PI810"/>
      <c r="PJ810"/>
      <c r="PK810"/>
      <c r="PL810"/>
      <c r="PM810"/>
      <c r="PN810"/>
      <c r="PO810"/>
      <c r="PP810"/>
      <c r="PQ810"/>
      <c r="PR810"/>
      <c r="PS810"/>
      <c r="PT810"/>
      <c r="PU810"/>
      <c r="PV810"/>
      <c r="PW810"/>
      <c r="PX810"/>
      <c r="PY810"/>
      <c r="PZ810"/>
      <c r="QA810"/>
      <c r="QB810"/>
      <c r="QC810"/>
      <c r="QD810"/>
      <c r="QE810"/>
      <c r="QF810"/>
      <c r="QG810"/>
      <c r="QH810"/>
      <c r="QI810"/>
      <c r="QJ810"/>
      <c r="QK810"/>
      <c r="QL810"/>
      <c r="QM810"/>
      <c r="QN810"/>
      <c r="QO810"/>
      <c r="QP810"/>
      <c r="QQ810"/>
      <c r="QR810"/>
      <c r="QS810"/>
      <c r="QT810"/>
      <c r="QU810"/>
      <c r="QV810"/>
      <c r="QW810"/>
      <c r="QX810"/>
      <c r="QY810"/>
      <c r="QZ810"/>
      <c r="RA810"/>
      <c r="RB810"/>
      <c r="RC810"/>
      <c r="RD810"/>
      <c r="RE810"/>
      <c r="RF810"/>
      <c r="RG810"/>
      <c r="RH810"/>
      <c r="RI810"/>
      <c r="RJ810"/>
      <c r="RK810"/>
      <c r="RL810"/>
      <c r="RM810"/>
      <c r="RN810"/>
      <c r="RO810"/>
      <c r="RP810"/>
      <c r="RQ810"/>
      <c r="RR810"/>
      <c r="RS810"/>
      <c r="RT810"/>
      <c r="RU810"/>
      <c r="RV810"/>
      <c r="RW810"/>
      <c r="RX810"/>
      <c r="RY810"/>
      <c r="RZ810"/>
      <c r="SA810"/>
      <c r="SB810"/>
      <c r="SC810"/>
      <c r="SD810"/>
      <c r="SE810"/>
      <c r="SF810"/>
      <c r="SG810"/>
      <c r="SH810"/>
      <c r="SI810"/>
      <c r="SJ810"/>
      <c r="SK810"/>
      <c r="SL810"/>
      <c r="SM810"/>
      <c r="SN810"/>
      <c r="SO810"/>
      <c r="SP810"/>
      <c r="SQ810"/>
      <c r="SR810"/>
      <c r="SS810"/>
      <c r="ST810"/>
      <c r="SU810"/>
      <c r="SV810"/>
      <c r="SW810"/>
      <c r="SX810"/>
      <c r="SY810"/>
      <c r="SZ810"/>
      <c r="TA810"/>
      <c r="TB810"/>
      <c r="TC810"/>
      <c r="TD810"/>
      <c r="TE810"/>
      <c r="TF810"/>
      <c r="TG810"/>
      <c r="TH810"/>
      <c r="TI810"/>
      <c r="TJ810"/>
      <c r="TK810"/>
      <c r="TL810"/>
      <c r="TM810"/>
      <c r="TN810"/>
      <c r="TO810"/>
      <c r="TP810"/>
      <c r="TQ810"/>
      <c r="TR810"/>
      <c r="TS810"/>
      <c r="TT810"/>
      <c r="TU810"/>
      <c r="TV810"/>
      <c r="TW810"/>
      <c r="TX810"/>
      <c r="TY810"/>
      <c r="TZ810"/>
      <c r="UA810"/>
      <c r="UB810"/>
      <c r="UC810"/>
      <c r="UD810"/>
      <c r="UE810"/>
      <c r="UF810"/>
      <c r="UG810"/>
      <c r="UH810"/>
      <c r="UI810"/>
      <c r="UJ810"/>
      <c r="UK810"/>
      <c r="UL810"/>
      <c r="UM810"/>
      <c r="UN810"/>
      <c r="UO810"/>
      <c r="UP810"/>
      <c r="UQ810"/>
      <c r="UR810"/>
      <c r="US810"/>
      <c r="UT810"/>
      <c r="UU810"/>
      <c r="UV810"/>
      <c r="UW810"/>
      <c r="UX810"/>
      <c r="UY810"/>
      <c r="UZ810"/>
      <c r="VA810"/>
      <c r="VB810"/>
      <c r="VC810"/>
      <c r="VD810"/>
      <c r="VE810"/>
      <c r="VF810"/>
      <c r="VG810"/>
      <c r="VH810"/>
      <c r="VI810"/>
      <c r="VJ810"/>
      <c r="VK810"/>
      <c r="VL810"/>
      <c r="VM810"/>
      <c r="VN810"/>
      <c r="VO810"/>
      <c r="VP810"/>
      <c r="VQ810"/>
      <c r="VR810"/>
      <c r="VS810"/>
      <c r="VT810"/>
      <c r="VU810"/>
      <c r="VV810"/>
      <c r="VW810"/>
      <c r="VX810"/>
      <c r="VY810"/>
      <c r="VZ810"/>
      <c r="WA810"/>
      <c r="WB810"/>
      <c r="WC810"/>
      <c r="WD810"/>
      <c r="WE810"/>
      <c r="WF810"/>
      <c r="WG810"/>
      <c r="WH810"/>
      <c r="WI810"/>
      <c r="WJ810"/>
      <c r="WK810"/>
      <c r="WL810"/>
      <c r="WM810"/>
      <c r="WN810"/>
      <c r="WO810"/>
      <c r="WP810"/>
      <c r="WQ810"/>
      <c r="WR810"/>
      <c r="WS810"/>
      <c r="WT810"/>
      <c r="WU810"/>
      <c r="WV810"/>
      <c r="WW810"/>
      <c r="WX810"/>
      <c r="WY810"/>
      <c r="WZ810"/>
      <c r="XA810"/>
      <c r="XB810"/>
      <c r="XC810"/>
      <c r="XD810"/>
      <c r="XE810"/>
      <c r="XF810"/>
      <c r="XG810"/>
      <c r="XH810"/>
      <c r="XI810"/>
      <c r="XJ810"/>
      <c r="XK810"/>
      <c r="XL810"/>
      <c r="XM810"/>
      <c r="XN810"/>
      <c r="XO810"/>
      <c r="XP810"/>
      <c r="XQ810"/>
      <c r="XR810"/>
      <c r="XS810"/>
      <c r="XT810"/>
      <c r="XU810"/>
      <c r="XV810"/>
      <c r="XW810"/>
      <c r="XX810"/>
      <c r="XY810"/>
      <c r="XZ810"/>
      <c r="YA810"/>
      <c r="YB810"/>
      <c r="YC810"/>
      <c r="YD810"/>
      <c r="YE810"/>
      <c r="YF810"/>
      <c r="YG810"/>
      <c r="YH810"/>
      <c r="YI810"/>
      <c r="YJ810"/>
      <c r="YK810"/>
      <c r="YL810"/>
      <c r="YM810"/>
      <c r="YN810"/>
      <c r="YO810"/>
      <c r="YP810"/>
      <c r="YQ810"/>
      <c r="YR810"/>
      <c r="YS810"/>
      <c r="YT810"/>
      <c r="YU810"/>
      <c r="YV810"/>
      <c r="YW810"/>
      <c r="YX810"/>
      <c r="YY810"/>
      <c r="YZ810"/>
      <c r="ZA810"/>
      <c r="ZB810"/>
      <c r="ZC810"/>
      <c r="ZD810"/>
      <c r="ZE810"/>
      <c r="ZF810"/>
      <c r="ZG810"/>
      <c r="ZH810"/>
      <c r="ZI810"/>
      <c r="ZJ810"/>
      <c r="ZK810"/>
      <c r="ZL810"/>
      <c r="ZM810"/>
      <c r="ZN810"/>
      <c r="ZO810"/>
      <c r="ZP810"/>
      <c r="ZQ810"/>
      <c r="ZR810"/>
      <c r="ZS810"/>
      <c r="ZT810"/>
      <c r="ZU810"/>
      <c r="ZV810"/>
      <c r="ZW810"/>
      <c r="ZX810"/>
      <c r="ZY810"/>
      <c r="ZZ810"/>
      <c r="AAA810"/>
      <c r="AAB810"/>
      <c r="AAC810"/>
      <c r="AAD810"/>
      <c r="AAE810"/>
      <c r="AAF810"/>
      <c r="AAG810"/>
      <c r="AAH810"/>
      <c r="AAI810"/>
      <c r="AAJ810"/>
      <c r="AAK810"/>
      <c r="AAL810"/>
      <c r="AAM810"/>
      <c r="AAN810"/>
      <c r="AAO810"/>
      <c r="AAP810"/>
      <c r="AAQ810"/>
      <c r="AAR810"/>
      <c r="AAS810"/>
      <c r="AAT810"/>
      <c r="AAU810"/>
      <c r="AAV810"/>
      <c r="AAW810"/>
      <c r="AAX810"/>
      <c r="AAY810"/>
      <c r="AAZ810"/>
      <c r="ABA810"/>
      <c r="ABB810"/>
      <c r="ABC810"/>
      <c r="ABD810"/>
      <c r="ABE810"/>
      <c r="ABF810"/>
      <c r="ABG810"/>
      <c r="ABH810"/>
      <c r="ABI810"/>
      <c r="ABJ810"/>
      <c r="ABK810"/>
      <c r="ABL810"/>
      <c r="ABM810"/>
      <c r="ABN810"/>
      <c r="ABO810"/>
      <c r="ABP810"/>
      <c r="ABQ810"/>
      <c r="ABR810"/>
      <c r="ABS810"/>
      <c r="ABT810"/>
      <c r="ABU810"/>
      <c r="ABV810"/>
      <c r="ABW810"/>
      <c r="ABX810"/>
      <c r="ABY810"/>
    </row>
    <row r="811" spans="1:753">
      <c r="A811" s="54">
        <v>98911</v>
      </c>
      <c r="B811" s="54"/>
      <c r="C811" s="55" t="s">
        <v>704</v>
      </c>
      <c r="D811" s="55"/>
      <c r="E811" s="55"/>
      <c r="F811" s="67">
        <v>42623</v>
      </c>
      <c r="G811" s="67"/>
      <c r="H811" s="68"/>
      <c r="I811" s="67">
        <v>2456</v>
      </c>
      <c r="J811" s="67"/>
      <c r="K811" s="68"/>
      <c r="L811" s="67">
        <v>10349</v>
      </c>
      <c r="M811" s="67"/>
      <c r="N811" s="68"/>
      <c r="O811" s="67">
        <v>6087</v>
      </c>
      <c r="P811" s="67"/>
      <c r="Q811" s="68"/>
      <c r="R811" s="67">
        <v>12780</v>
      </c>
      <c r="S811" s="67"/>
      <c r="T811" s="68"/>
      <c r="U811" s="67">
        <f t="shared" si="12"/>
        <v>31672</v>
      </c>
      <c r="V811" s="67"/>
      <c r="W811" s="67"/>
      <c r="X811" s="68"/>
      <c r="Y811" s="67">
        <v>1207</v>
      </c>
      <c r="Z811" s="67"/>
      <c r="AA811" s="68"/>
      <c r="AB811" s="67" t="s">
        <v>792</v>
      </c>
      <c r="AC811" s="67"/>
      <c r="AD811" s="68"/>
      <c r="AE811" s="67" t="s">
        <v>793</v>
      </c>
      <c r="AF811" s="67"/>
      <c r="AG811" s="68"/>
      <c r="AH811" s="67">
        <v>1207</v>
      </c>
      <c r="AI811" s="67"/>
      <c r="AJ811" s="68"/>
      <c r="AK811" s="67"/>
      <c r="AL811" s="68"/>
      <c r="AM811" s="67">
        <v>14364</v>
      </c>
      <c r="AN811" s="67"/>
      <c r="AO811" s="68"/>
      <c r="AP811" s="67">
        <v>5565</v>
      </c>
      <c r="AQ811" s="67"/>
      <c r="AR811" s="68"/>
      <c r="AS811" s="67">
        <v>19929</v>
      </c>
    </row>
    <row r="812" spans="1:753">
      <c r="A812" s="54">
        <v>99001</v>
      </c>
      <c r="B812" s="54"/>
      <c r="C812" s="55" t="s">
        <v>705</v>
      </c>
      <c r="D812" s="55"/>
      <c r="E812" s="55"/>
      <c r="F812" s="67">
        <v>12366765</v>
      </c>
      <c r="G812" s="67"/>
      <c r="H812" s="67"/>
      <c r="I812" s="67">
        <v>712440</v>
      </c>
      <c r="J812" s="67"/>
      <c r="K812" s="67"/>
      <c r="L812" s="67">
        <v>3002666</v>
      </c>
      <c r="M812" s="67"/>
      <c r="N812" s="67"/>
      <c r="O812" s="67">
        <v>1766145</v>
      </c>
      <c r="P812" s="67"/>
      <c r="Q812" s="67"/>
      <c r="R812" s="67">
        <v>355732</v>
      </c>
      <c r="S812" s="67"/>
      <c r="T812" s="67"/>
      <c r="U812" s="67">
        <f t="shared" si="12"/>
        <v>5836983</v>
      </c>
      <c r="V812" s="67"/>
      <c r="W812" s="67"/>
      <c r="X812" s="67"/>
      <c r="Y812" s="67">
        <v>350064</v>
      </c>
      <c r="Z812" s="67"/>
      <c r="AA812" s="67"/>
      <c r="AB812" s="67" t="s">
        <v>792</v>
      </c>
      <c r="AC812" s="67"/>
      <c r="AD812" s="67"/>
      <c r="AE812" s="67" t="s">
        <v>793</v>
      </c>
      <c r="AF812" s="67"/>
      <c r="AG812" s="67"/>
      <c r="AH812" s="67">
        <v>350064</v>
      </c>
      <c r="AI812" s="67"/>
      <c r="AJ812" s="67"/>
      <c r="AK812" s="67"/>
      <c r="AL812" s="67"/>
      <c r="AM812" s="67">
        <v>4167611</v>
      </c>
      <c r="AN812" s="67"/>
      <c r="AO812" s="67"/>
      <c r="AP812" s="67">
        <v>186049</v>
      </c>
      <c r="AQ812" s="67"/>
      <c r="AR812" s="67"/>
      <c r="AS812" s="67">
        <v>4353660</v>
      </c>
    </row>
    <row r="813" spans="1:753" s="52" customFormat="1">
      <c r="A813" s="50">
        <v>99011</v>
      </c>
      <c r="B813" s="50"/>
      <c r="C813" s="51" t="s">
        <v>706</v>
      </c>
      <c r="D813" s="51"/>
      <c r="E813" s="51"/>
      <c r="F813" s="65">
        <v>5917941</v>
      </c>
      <c r="G813" s="65"/>
      <c r="H813" s="65"/>
      <c r="I813" s="65">
        <v>340928</v>
      </c>
      <c r="J813" s="65"/>
      <c r="K813" s="65"/>
      <c r="L813" s="65">
        <v>1436883</v>
      </c>
      <c r="M813" s="65"/>
      <c r="N813" s="65"/>
      <c r="O813" s="65">
        <v>845164</v>
      </c>
      <c r="P813" s="65"/>
      <c r="Q813" s="65"/>
      <c r="R813" s="65" t="s">
        <v>793</v>
      </c>
      <c r="S813" s="65"/>
      <c r="T813" s="65"/>
      <c r="U813" s="65">
        <f t="shared" si="12"/>
        <v>2622975</v>
      </c>
      <c r="V813" s="65"/>
      <c r="W813" s="68"/>
      <c r="X813" s="65"/>
      <c r="Y813" s="65">
        <v>167518</v>
      </c>
      <c r="Z813" s="65"/>
      <c r="AA813" s="65"/>
      <c r="AB813" s="65" t="s">
        <v>792</v>
      </c>
      <c r="AC813" s="65"/>
      <c r="AD813" s="65"/>
      <c r="AE813" s="65">
        <v>396289</v>
      </c>
      <c r="AF813" s="65"/>
      <c r="AG813" s="65"/>
      <c r="AH813" s="65">
        <v>563807</v>
      </c>
      <c r="AI813" s="65"/>
      <c r="AJ813" s="65"/>
      <c r="AK813" s="65"/>
      <c r="AL813" s="65"/>
      <c r="AM813" s="65">
        <v>1994351</v>
      </c>
      <c r="AN813" s="65"/>
      <c r="AO813" s="65"/>
      <c r="AP813" s="65">
        <v>-212974</v>
      </c>
      <c r="AQ813" s="65"/>
      <c r="AR813" s="65"/>
      <c r="AS813" s="65">
        <v>1781377</v>
      </c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  <c r="SF813"/>
      <c r="SG813"/>
      <c r="SH813"/>
      <c r="SI813"/>
      <c r="SJ813"/>
      <c r="SK813"/>
      <c r="SL813"/>
      <c r="SM813"/>
      <c r="SN813"/>
      <c r="SO813"/>
      <c r="SP813"/>
      <c r="SQ813"/>
      <c r="SR813"/>
      <c r="SS813"/>
      <c r="ST813"/>
      <c r="SU813"/>
      <c r="SV813"/>
      <c r="SW813"/>
      <c r="SX813"/>
      <c r="SY813"/>
      <c r="SZ813"/>
      <c r="TA813"/>
      <c r="TB813"/>
      <c r="TC813"/>
      <c r="TD813"/>
      <c r="TE813"/>
      <c r="TF813"/>
      <c r="TG813"/>
      <c r="TH813"/>
      <c r="TI813"/>
      <c r="TJ813"/>
      <c r="TK813"/>
      <c r="TL813"/>
      <c r="TM813"/>
      <c r="TN813"/>
      <c r="TO813"/>
      <c r="TP813"/>
      <c r="TQ813"/>
      <c r="TR813"/>
      <c r="TS813"/>
      <c r="TT813"/>
      <c r="TU813"/>
      <c r="TV813"/>
      <c r="TW813"/>
      <c r="TX813"/>
      <c r="TY813"/>
      <c r="TZ813"/>
      <c r="UA813"/>
      <c r="UB813"/>
      <c r="UC813"/>
      <c r="UD813"/>
      <c r="UE813"/>
      <c r="UF813"/>
      <c r="UG813"/>
      <c r="UH813"/>
      <c r="UI813"/>
      <c r="UJ813"/>
      <c r="UK813"/>
      <c r="UL813"/>
      <c r="UM813"/>
      <c r="UN813"/>
      <c r="UO813"/>
      <c r="UP813"/>
      <c r="UQ813"/>
      <c r="UR813"/>
      <c r="US813"/>
      <c r="UT813"/>
      <c r="UU813"/>
      <c r="UV813"/>
      <c r="UW813"/>
      <c r="UX813"/>
      <c r="UY813"/>
      <c r="UZ813"/>
      <c r="VA813"/>
      <c r="VB813"/>
      <c r="VC813"/>
      <c r="VD813"/>
      <c r="VE813"/>
      <c r="VF813"/>
      <c r="VG813"/>
      <c r="VH813"/>
      <c r="VI813"/>
      <c r="VJ813"/>
      <c r="VK813"/>
      <c r="VL813"/>
      <c r="VM813"/>
      <c r="VN813"/>
      <c r="VO813"/>
      <c r="VP813"/>
      <c r="VQ813"/>
      <c r="VR813"/>
      <c r="VS813"/>
      <c r="VT813"/>
      <c r="VU813"/>
      <c r="VV813"/>
      <c r="VW813"/>
      <c r="VX813"/>
      <c r="VY813"/>
      <c r="VZ813"/>
      <c r="WA813"/>
      <c r="WB813"/>
      <c r="WC813"/>
      <c r="WD813"/>
      <c r="WE813"/>
      <c r="WF813"/>
      <c r="WG813"/>
      <c r="WH813"/>
      <c r="WI813"/>
      <c r="WJ813"/>
      <c r="WK813"/>
      <c r="WL813"/>
      <c r="WM813"/>
      <c r="WN813"/>
      <c r="WO813"/>
      <c r="WP813"/>
      <c r="WQ813"/>
      <c r="WR813"/>
      <c r="WS813"/>
      <c r="WT813"/>
      <c r="WU813"/>
      <c r="WV813"/>
      <c r="WW813"/>
      <c r="WX813"/>
      <c r="WY813"/>
      <c r="WZ813"/>
      <c r="XA813"/>
      <c r="XB813"/>
      <c r="XC813"/>
      <c r="XD813"/>
      <c r="XE813"/>
      <c r="XF813"/>
      <c r="XG813"/>
      <c r="XH813"/>
      <c r="XI813"/>
      <c r="XJ813"/>
      <c r="XK813"/>
      <c r="XL813"/>
      <c r="XM813"/>
      <c r="XN813"/>
      <c r="XO813"/>
      <c r="XP813"/>
      <c r="XQ813"/>
      <c r="XR813"/>
      <c r="XS813"/>
      <c r="XT813"/>
      <c r="XU813"/>
      <c r="XV813"/>
      <c r="XW813"/>
      <c r="XX813"/>
      <c r="XY813"/>
      <c r="XZ813"/>
      <c r="YA813"/>
      <c r="YB813"/>
      <c r="YC813"/>
      <c r="YD813"/>
      <c r="YE813"/>
      <c r="YF813"/>
      <c r="YG813"/>
      <c r="YH813"/>
      <c r="YI813"/>
      <c r="YJ813"/>
      <c r="YK813"/>
      <c r="YL813"/>
      <c r="YM813"/>
      <c r="YN813"/>
      <c r="YO813"/>
      <c r="YP813"/>
      <c r="YQ813"/>
      <c r="YR813"/>
      <c r="YS813"/>
      <c r="YT813"/>
      <c r="YU813"/>
      <c r="YV813"/>
      <c r="YW813"/>
      <c r="YX813"/>
      <c r="YY813"/>
      <c r="YZ813"/>
      <c r="ZA813"/>
      <c r="ZB813"/>
      <c r="ZC813"/>
      <c r="ZD813"/>
      <c r="ZE813"/>
      <c r="ZF813"/>
      <c r="ZG813"/>
      <c r="ZH813"/>
      <c r="ZI813"/>
      <c r="ZJ813"/>
      <c r="ZK813"/>
      <c r="ZL813"/>
      <c r="ZM813"/>
      <c r="ZN813"/>
      <c r="ZO813"/>
      <c r="ZP813"/>
      <c r="ZQ813"/>
      <c r="ZR813"/>
      <c r="ZS813"/>
      <c r="ZT813"/>
      <c r="ZU813"/>
      <c r="ZV813"/>
      <c r="ZW813"/>
      <c r="ZX813"/>
      <c r="ZY813"/>
      <c r="ZZ813"/>
      <c r="AAA813"/>
      <c r="AAB813"/>
      <c r="AAC813"/>
      <c r="AAD813"/>
      <c r="AAE813"/>
      <c r="AAF813"/>
      <c r="AAG813"/>
      <c r="AAH813"/>
      <c r="AAI813"/>
      <c r="AAJ813"/>
      <c r="AAK813"/>
      <c r="AAL813"/>
      <c r="AAM813"/>
      <c r="AAN813"/>
      <c r="AAO813"/>
      <c r="AAP813"/>
      <c r="AAQ813"/>
      <c r="AAR813"/>
      <c r="AAS813"/>
      <c r="AAT813"/>
      <c r="AAU813"/>
      <c r="AAV813"/>
      <c r="AAW813"/>
      <c r="AAX813"/>
      <c r="AAY813"/>
      <c r="AAZ813"/>
      <c r="ABA813"/>
      <c r="ABB813"/>
      <c r="ABC813"/>
      <c r="ABD813"/>
      <c r="ABE813"/>
      <c r="ABF813"/>
      <c r="ABG813"/>
      <c r="ABH813"/>
      <c r="ABI813"/>
      <c r="ABJ813"/>
      <c r="ABK813"/>
      <c r="ABL813"/>
      <c r="ABM813"/>
      <c r="ABN813"/>
      <c r="ABO813"/>
      <c r="ABP813"/>
      <c r="ABQ813"/>
      <c r="ABR813"/>
      <c r="ABS813"/>
      <c r="ABT813"/>
      <c r="ABU813"/>
      <c r="ABV813"/>
      <c r="ABW813"/>
      <c r="ABX813"/>
      <c r="ABY813"/>
    </row>
    <row r="814" spans="1:753" s="53" customFormat="1">
      <c r="A814" s="50">
        <v>99013</v>
      </c>
      <c r="B814" s="50"/>
      <c r="C814" s="51" t="s">
        <v>707</v>
      </c>
      <c r="D814" s="51"/>
      <c r="E814" s="51"/>
      <c r="F814" s="66">
        <v>85552</v>
      </c>
      <c r="G814" s="66"/>
      <c r="H814" s="66"/>
      <c r="I814" s="66">
        <v>4929</v>
      </c>
      <c r="J814" s="66"/>
      <c r="K814" s="66"/>
      <c r="L814" s="66">
        <v>20773</v>
      </c>
      <c r="M814" s="66"/>
      <c r="N814" s="66"/>
      <c r="O814" s="66">
        <v>12218</v>
      </c>
      <c r="P814" s="66"/>
      <c r="Q814" s="66"/>
      <c r="R814" s="66">
        <v>10</v>
      </c>
      <c r="S814" s="66"/>
      <c r="T814" s="66"/>
      <c r="U814" s="66">
        <f t="shared" si="12"/>
        <v>37930</v>
      </c>
      <c r="V814" s="66"/>
      <c r="W814" s="67"/>
      <c r="X814" s="66"/>
      <c r="Y814" s="66">
        <v>2422</v>
      </c>
      <c r="Z814" s="66"/>
      <c r="AA814" s="66"/>
      <c r="AB814" s="66" t="s">
        <v>792</v>
      </c>
      <c r="AC814" s="66"/>
      <c r="AD814" s="66"/>
      <c r="AE814" s="66">
        <v>8046</v>
      </c>
      <c r="AF814" s="66"/>
      <c r="AG814" s="66"/>
      <c r="AH814" s="66">
        <v>10468</v>
      </c>
      <c r="AI814" s="66"/>
      <c r="AJ814" s="66"/>
      <c r="AK814" s="66"/>
      <c r="AL814" s="66"/>
      <c r="AM814" s="66">
        <v>28831</v>
      </c>
      <c r="AN814" s="66"/>
      <c r="AO814" s="66"/>
      <c r="AP814" s="66">
        <v>-2790</v>
      </c>
      <c r="AQ814" s="66"/>
      <c r="AR814" s="66"/>
      <c r="AS814" s="66">
        <v>26041</v>
      </c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  <c r="SF814"/>
      <c r="SG814"/>
      <c r="SH814"/>
      <c r="SI814"/>
      <c r="SJ814"/>
      <c r="SK814"/>
      <c r="SL814"/>
      <c r="SM814"/>
      <c r="SN814"/>
      <c r="SO814"/>
      <c r="SP814"/>
      <c r="SQ814"/>
      <c r="SR814"/>
      <c r="SS814"/>
      <c r="ST814"/>
      <c r="SU814"/>
      <c r="SV814"/>
      <c r="SW814"/>
      <c r="SX814"/>
      <c r="SY814"/>
      <c r="SZ814"/>
      <c r="TA814"/>
      <c r="TB814"/>
      <c r="TC814"/>
      <c r="TD814"/>
      <c r="TE814"/>
      <c r="TF814"/>
      <c r="TG814"/>
      <c r="TH814"/>
      <c r="TI814"/>
      <c r="TJ814"/>
      <c r="TK814"/>
      <c r="TL814"/>
      <c r="TM814"/>
      <c r="TN814"/>
      <c r="TO814"/>
      <c r="TP814"/>
      <c r="TQ814"/>
      <c r="TR814"/>
      <c r="TS814"/>
      <c r="TT814"/>
      <c r="TU814"/>
      <c r="TV814"/>
      <c r="TW814"/>
      <c r="TX814"/>
      <c r="TY814"/>
      <c r="TZ814"/>
      <c r="UA814"/>
      <c r="UB814"/>
      <c r="UC814"/>
      <c r="UD814"/>
      <c r="UE814"/>
      <c r="UF814"/>
      <c r="UG814"/>
      <c r="UH814"/>
      <c r="UI814"/>
      <c r="UJ814"/>
      <c r="UK814"/>
      <c r="UL814"/>
      <c r="UM814"/>
      <c r="UN814"/>
      <c r="UO814"/>
      <c r="UP814"/>
      <c r="UQ814"/>
      <c r="UR814"/>
      <c r="US814"/>
      <c r="UT814"/>
      <c r="UU814"/>
      <c r="UV814"/>
      <c r="UW814"/>
      <c r="UX814"/>
      <c r="UY814"/>
      <c r="UZ814"/>
      <c r="VA814"/>
      <c r="VB814"/>
      <c r="VC814"/>
      <c r="VD814"/>
      <c r="VE814"/>
      <c r="VF814"/>
      <c r="VG814"/>
      <c r="VH814"/>
      <c r="VI814"/>
      <c r="VJ814"/>
      <c r="VK814"/>
      <c r="VL814"/>
      <c r="VM814"/>
      <c r="VN814"/>
      <c r="VO814"/>
      <c r="VP814"/>
      <c r="VQ814"/>
      <c r="VR814"/>
      <c r="VS814"/>
      <c r="VT814"/>
      <c r="VU814"/>
      <c r="VV814"/>
      <c r="VW814"/>
      <c r="VX814"/>
      <c r="VY814"/>
      <c r="VZ814"/>
      <c r="WA814"/>
      <c r="WB814"/>
      <c r="WC814"/>
      <c r="WD814"/>
      <c r="WE814"/>
      <c r="WF814"/>
      <c r="WG814"/>
      <c r="WH814"/>
      <c r="WI814"/>
      <c r="WJ814"/>
      <c r="WK814"/>
      <c r="WL814"/>
      <c r="WM814"/>
      <c r="WN814"/>
      <c r="WO814"/>
      <c r="WP814"/>
      <c r="WQ814"/>
      <c r="WR814"/>
      <c r="WS814"/>
      <c r="WT814"/>
      <c r="WU814"/>
      <c r="WV814"/>
      <c r="WW814"/>
      <c r="WX814"/>
      <c r="WY814"/>
      <c r="WZ814"/>
      <c r="XA814"/>
      <c r="XB814"/>
      <c r="XC814"/>
      <c r="XD814"/>
      <c r="XE814"/>
      <c r="XF814"/>
      <c r="XG814"/>
      <c r="XH814"/>
      <c r="XI814"/>
      <c r="XJ814"/>
      <c r="XK814"/>
      <c r="XL814"/>
      <c r="XM814"/>
      <c r="XN814"/>
      <c r="XO814"/>
      <c r="XP814"/>
      <c r="XQ814"/>
      <c r="XR814"/>
      <c r="XS814"/>
      <c r="XT814"/>
      <c r="XU814"/>
      <c r="XV814"/>
      <c r="XW814"/>
      <c r="XX814"/>
      <c r="XY814"/>
      <c r="XZ814"/>
      <c r="YA814"/>
      <c r="YB814"/>
      <c r="YC814"/>
      <c r="YD814"/>
      <c r="YE814"/>
      <c r="YF814"/>
      <c r="YG814"/>
      <c r="YH814"/>
      <c r="YI814"/>
      <c r="YJ814"/>
      <c r="YK814"/>
      <c r="YL814"/>
      <c r="YM814"/>
      <c r="YN814"/>
      <c r="YO814"/>
      <c r="YP814"/>
      <c r="YQ814"/>
      <c r="YR814"/>
      <c r="YS814"/>
      <c r="YT814"/>
      <c r="YU814"/>
      <c r="YV814"/>
      <c r="YW814"/>
      <c r="YX814"/>
      <c r="YY814"/>
      <c r="YZ814"/>
      <c r="ZA814"/>
      <c r="ZB814"/>
      <c r="ZC814"/>
      <c r="ZD814"/>
      <c r="ZE814"/>
      <c r="ZF814"/>
      <c r="ZG814"/>
      <c r="ZH814"/>
      <c r="ZI814"/>
      <c r="ZJ814"/>
      <c r="ZK814"/>
      <c r="ZL814"/>
      <c r="ZM814"/>
      <c r="ZN814"/>
      <c r="ZO814"/>
      <c r="ZP814"/>
      <c r="ZQ814"/>
      <c r="ZR814"/>
      <c r="ZS814"/>
      <c r="ZT814"/>
      <c r="ZU814"/>
      <c r="ZV814"/>
      <c r="ZW814"/>
      <c r="ZX814"/>
      <c r="ZY814"/>
      <c r="ZZ814"/>
      <c r="AAA814"/>
      <c r="AAB814"/>
      <c r="AAC814"/>
      <c r="AAD814"/>
      <c r="AAE814"/>
      <c r="AAF814"/>
      <c r="AAG814"/>
      <c r="AAH814"/>
      <c r="AAI814"/>
      <c r="AAJ814"/>
      <c r="AAK814"/>
      <c r="AAL814"/>
      <c r="AAM814"/>
      <c r="AAN814"/>
      <c r="AAO814"/>
      <c r="AAP814"/>
      <c r="AAQ814"/>
      <c r="AAR814"/>
      <c r="AAS814"/>
      <c r="AAT814"/>
      <c r="AAU814"/>
      <c r="AAV814"/>
      <c r="AAW814"/>
      <c r="AAX814"/>
      <c r="AAY814"/>
      <c r="AAZ814"/>
      <c r="ABA814"/>
      <c r="ABB814"/>
      <c r="ABC814"/>
      <c r="ABD814"/>
      <c r="ABE814"/>
      <c r="ABF814"/>
      <c r="ABG814"/>
      <c r="ABH814"/>
      <c r="ABI814"/>
      <c r="ABJ814"/>
      <c r="ABK814"/>
      <c r="ABL814"/>
      <c r="ABM814"/>
      <c r="ABN814"/>
      <c r="ABO814"/>
      <c r="ABP814"/>
      <c r="ABQ814"/>
      <c r="ABR814"/>
      <c r="ABS814"/>
      <c r="ABT814"/>
      <c r="ABU814"/>
      <c r="ABV814"/>
      <c r="ABW814"/>
      <c r="ABX814"/>
      <c r="ABY814"/>
    </row>
    <row r="815" spans="1:753" s="53" customFormat="1">
      <c r="A815" s="50">
        <v>99014</v>
      </c>
      <c r="B815" s="50"/>
      <c r="C815" s="51" t="s">
        <v>708</v>
      </c>
      <c r="D815" s="51"/>
      <c r="E815" s="51"/>
      <c r="F815" s="66">
        <v>30707</v>
      </c>
      <c r="G815" s="66"/>
      <c r="H815" s="66"/>
      <c r="I815" s="66">
        <v>1769</v>
      </c>
      <c r="J815" s="66"/>
      <c r="K815" s="66"/>
      <c r="L815" s="66">
        <v>7456</v>
      </c>
      <c r="M815" s="66"/>
      <c r="N815" s="66"/>
      <c r="O815" s="66">
        <v>4385</v>
      </c>
      <c r="P815" s="66"/>
      <c r="Q815" s="66"/>
      <c r="R815" s="66">
        <v>12703</v>
      </c>
      <c r="S815" s="66"/>
      <c r="T815" s="66"/>
      <c r="U815" s="66">
        <f t="shared" si="12"/>
        <v>26313</v>
      </c>
      <c r="V815" s="66"/>
      <c r="W815" s="67"/>
      <c r="X815" s="66"/>
      <c r="Y815" s="66">
        <v>869</v>
      </c>
      <c r="Z815" s="66"/>
      <c r="AA815" s="66"/>
      <c r="AB815" s="66" t="s">
        <v>792</v>
      </c>
      <c r="AC815" s="66"/>
      <c r="AD815" s="66"/>
      <c r="AE815" s="66" t="s">
        <v>793</v>
      </c>
      <c r="AF815" s="66"/>
      <c r="AG815" s="66"/>
      <c r="AH815" s="66">
        <v>869</v>
      </c>
      <c r="AI815" s="66"/>
      <c r="AJ815" s="66"/>
      <c r="AK815" s="66"/>
      <c r="AL815" s="66"/>
      <c r="AM815" s="66">
        <v>10348</v>
      </c>
      <c r="AN815" s="66"/>
      <c r="AO815" s="66"/>
      <c r="AP815" s="66">
        <v>4335</v>
      </c>
      <c r="AQ815" s="66"/>
      <c r="AR815" s="66"/>
      <c r="AS815" s="66">
        <v>14683</v>
      </c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  <c r="SF815"/>
      <c r="SG815"/>
      <c r="SH815"/>
      <c r="SI815"/>
      <c r="SJ815"/>
      <c r="SK815"/>
      <c r="SL815"/>
      <c r="SM815"/>
      <c r="SN815"/>
      <c r="SO815"/>
      <c r="SP815"/>
      <c r="SQ815"/>
      <c r="SR815"/>
      <c r="SS815"/>
      <c r="ST815"/>
      <c r="SU815"/>
      <c r="SV815"/>
      <c r="SW815"/>
      <c r="SX815"/>
      <c r="SY815"/>
      <c r="SZ815"/>
      <c r="TA815"/>
      <c r="TB815"/>
      <c r="TC815"/>
      <c r="TD815"/>
      <c r="TE815"/>
      <c r="TF815"/>
      <c r="TG815"/>
      <c r="TH815"/>
      <c r="TI815"/>
      <c r="TJ815"/>
      <c r="TK815"/>
      <c r="TL815"/>
      <c r="TM815"/>
      <c r="TN815"/>
      <c r="TO815"/>
      <c r="TP815"/>
      <c r="TQ815"/>
      <c r="TR815"/>
      <c r="TS815"/>
      <c r="TT815"/>
      <c r="TU815"/>
      <c r="TV815"/>
      <c r="TW815"/>
      <c r="TX815"/>
      <c r="TY815"/>
      <c r="TZ815"/>
      <c r="UA815"/>
      <c r="UB815"/>
      <c r="UC815"/>
      <c r="UD815"/>
      <c r="UE815"/>
      <c r="UF815"/>
      <c r="UG815"/>
      <c r="UH815"/>
      <c r="UI815"/>
      <c r="UJ815"/>
      <c r="UK815"/>
      <c r="UL815"/>
      <c r="UM815"/>
      <c r="UN815"/>
      <c r="UO815"/>
      <c r="UP815"/>
      <c r="UQ815"/>
      <c r="UR815"/>
      <c r="US815"/>
      <c r="UT815"/>
      <c r="UU815"/>
      <c r="UV815"/>
      <c r="UW815"/>
      <c r="UX815"/>
      <c r="UY815"/>
      <c r="UZ815"/>
      <c r="VA815"/>
      <c r="VB815"/>
      <c r="VC815"/>
      <c r="VD815"/>
      <c r="VE815"/>
      <c r="VF815"/>
      <c r="VG815"/>
      <c r="VH815"/>
      <c r="VI815"/>
      <c r="VJ815"/>
      <c r="VK815"/>
      <c r="VL815"/>
      <c r="VM815"/>
      <c r="VN815"/>
      <c r="VO815"/>
      <c r="VP815"/>
      <c r="VQ815"/>
      <c r="VR815"/>
      <c r="VS815"/>
      <c r="VT815"/>
      <c r="VU815"/>
      <c r="VV815"/>
      <c r="VW815"/>
      <c r="VX815"/>
      <c r="VY815"/>
      <c r="VZ815"/>
      <c r="WA815"/>
      <c r="WB815"/>
      <c r="WC815"/>
      <c r="WD815"/>
      <c r="WE815"/>
      <c r="WF815"/>
      <c r="WG815"/>
      <c r="WH815"/>
      <c r="WI815"/>
      <c r="WJ815"/>
      <c r="WK815"/>
      <c r="WL815"/>
      <c r="WM815"/>
      <c r="WN815"/>
      <c r="WO815"/>
      <c r="WP815"/>
      <c r="WQ815"/>
      <c r="WR815"/>
      <c r="WS815"/>
      <c r="WT815"/>
      <c r="WU815"/>
      <c r="WV815"/>
      <c r="WW815"/>
      <c r="WX815"/>
      <c r="WY815"/>
      <c r="WZ815"/>
      <c r="XA815"/>
      <c r="XB815"/>
      <c r="XC815"/>
      <c r="XD815"/>
      <c r="XE815"/>
      <c r="XF815"/>
      <c r="XG815"/>
      <c r="XH815"/>
      <c r="XI815"/>
      <c r="XJ815"/>
      <c r="XK815"/>
      <c r="XL815"/>
      <c r="XM815"/>
      <c r="XN815"/>
      <c r="XO815"/>
      <c r="XP815"/>
      <c r="XQ815"/>
      <c r="XR815"/>
      <c r="XS815"/>
      <c r="XT815"/>
      <c r="XU815"/>
      <c r="XV815"/>
      <c r="XW815"/>
      <c r="XX815"/>
      <c r="XY815"/>
      <c r="XZ815"/>
      <c r="YA815"/>
      <c r="YB815"/>
      <c r="YC815"/>
      <c r="YD815"/>
      <c r="YE815"/>
      <c r="YF815"/>
      <c r="YG815"/>
      <c r="YH815"/>
      <c r="YI815"/>
      <c r="YJ815"/>
      <c r="YK815"/>
      <c r="YL815"/>
      <c r="YM815"/>
      <c r="YN815"/>
      <c r="YO815"/>
      <c r="YP815"/>
      <c r="YQ815"/>
      <c r="YR815"/>
      <c r="YS815"/>
      <c r="YT815"/>
      <c r="YU815"/>
      <c r="YV815"/>
      <c r="YW815"/>
      <c r="YX815"/>
      <c r="YY815"/>
      <c r="YZ815"/>
      <c r="ZA815"/>
      <c r="ZB815"/>
      <c r="ZC815"/>
      <c r="ZD815"/>
      <c r="ZE815"/>
      <c r="ZF815"/>
      <c r="ZG815"/>
      <c r="ZH815"/>
      <c r="ZI815"/>
      <c r="ZJ815"/>
      <c r="ZK815"/>
      <c r="ZL815"/>
      <c r="ZM815"/>
      <c r="ZN815"/>
      <c r="ZO815"/>
      <c r="ZP815"/>
      <c r="ZQ815"/>
      <c r="ZR815"/>
      <c r="ZS815"/>
      <c r="ZT815"/>
      <c r="ZU815"/>
      <c r="ZV815"/>
      <c r="ZW815"/>
      <c r="ZX815"/>
      <c r="ZY815"/>
      <c r="ZZ815"/>
      <c r="AAA815"/>
      <c r="AAB815"/>
      <c r="AAC815"/>
      <c r="AAD815"/>
      <c r="AAE815"/>
      <c r="AAF815"/>
      <c r="AAG815"/>
      <c r="AAH815"/>
      <c r="AAI815"/>
      <c r="AAJ815"/>
      <c r="AAK815"/>
      <c r="AAL815"/>
      <c r="AAM815"/>
      <c r="AAN815"/>
      <c r="AAO815"/>
      <c r="AAP815"/>
      <c r="AAQ815"/>
      <c r="AAR815"/>
      <c r="AAS815"/>
      <c r="AAT815"/>
      <c r="AAU815"/>
      <c r="AAV815"/>
      <c r="AAW815"/>
      <c r="AAX815"/>
      <c r="AAY815"/>
      <c r="AAZ815"/>
      <c r="ABA815"/>
      <c r="ABB815"/>
      <c r="ABC815"/>
      <c r="ABD815"/>
      <c r="ABE815"/>
      <c r="ABF815"/>
      <c r="ABG815"/>
      <c r="ABH815"/>
      <c r="ABI815"/>
      <c r="ABJ815"/>
      <c r="ABK815"/>
      <c r="ABL815"/>
      <c r="ABM815"/>
      <c r="ABN815"/>
      <c r="ABO815"/>
      <c r="ABP815"/>
      <c r="ABQ815"/>
      <c r="ABR815"/>
      <c r="ABS815"/>
      <c r="ABT815"/>
      <c r="ABU815"/>
      <c r="ABV815"/>
      <c r="ABW815"/>
      <c r="ABX815"/>
      <c r="ABY815"/>
    </row>
    <row r="816" spans="1:753" s="53" customFormat="1">
      <c r="A816" s="50">
        <v>99017</v>
      </c>
      <c r="B816" s="50"/>
      <c r="C816" s="51" t="s">
        <v>709</v>
      </c>
      <c r="D816" s="51"/>
      <c r="E816" s="51"/>
      <c r="F816" s="66">
        <v>78372</v>
      </c>
      <c r="G816" s="66"/>
      <c r="H816" s="66"/>
      <c r="I816" s="66">
        <v>4515</v>
      </c>
      <c r="J816" s="66"/>
      <c r="K816" s="66"/>
      <c r="L816" s="66">
        <v>19029</v>
      </c>
      <c r="M816" s="66"/>
      <c r="N816" s="66"/>
      <c r="O816" s="66">
        <v>11193</v>
      </c>
      <c r="P816" s="66"/>
      <c r="Q816" s="66"/>
      <c r="R816" s="66">
        <v>8072</v>
      </c>
      <c r="S816" s="66"/>
      <c r="T816" s="66"/>
      <c r="U816" s="66">
        <f t="shared" si="12"/>
        <v>42809</v>
      </c>
      <c r="V816" s="66"/>
      <c r="W816" s="67"/>
      <c r="X816" s="66"/>
      <c r="Y816" s="66">
        <v>2218</v>
      </c>
      <c r="Z816" s="66"/>
      <c r="AA816" s="66"/>
      <c r="AB816" s="66" t="s">
        <v>792</v>
      </c>
      <c r="AC816" s="66"/>
      <c r="AD816" s="66"/>
      <c r="AE816" s="66">
        <v>3306</v>
      </c>
      <c r="AF816" s="66"/>
      <c r="AG816" s="66"/>
      <c r="AH816" s="66">
        <v>5524</v>
      </c>
      <c r="AI816" s="66"/>
      <c r="AJ816" s="66"/>
      <c r="AK816" s="66"/>
      <c r="AL816" s="66"/>
      <c r="AM816" s="66">
        <v>26411</v>
      </c>
      <c r="AN816" s="66"/>
      <c r="AO816" s="66"/>
      <c r="AP816" s="66">
        <v>-629</v>
      </c>
      <c r="AQ816" s="66"/>
      <c r="AR816" s="66"/>
      <c r="AS816" s="66">
        <v>25782</v>
      </c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  <c r="SF816"/>
      <c r="SG816"/>
      <c r="SH816"/>
      <c r="SI816"/>
      <c r="SJ816"/>
      <c r="SK816"/>
      <c r="SL816"/>
      <c r="SM816"/>
      <c r="SN816"/>
      <c r="SO816"/>
      <c r="SP816"/>
      <c r="SQ816"/>
      <c r="SR816"/>
      <c r="SS816"/>
      <c r="ST816"/>
      <c r="SU816"/>
      <c r="SV816"/>
      <c r="SW816"/>
      <c r="SX816"/>
      <c r="SY816"/>
      <c r="SZ816"/>
      <c r="TA816"/>
      <c r="TB816"/>
      <c r="TC816"/>
      <c r="TD816"/>
      <c r="TE816"/>
      <c r="TF816"/>
      <c r="TG816"/>
      <c r="TH816"/>
      <c r="TI816"/>
      <c r="TJ816"/>
      <c r="TK816"/>
      <c r="TL816"/>
      <c r="TM816"/>
      <c r="TN816"/>
      <c r="TO816"/>
      <c r="TP816"/>
      <c r="TQ816"/>
      <c r="TR816"/>
      <c r="TS816"/>
      <c r="TT816"/>
      <c r="TU816"/>
      <c r="TV816"/>
      <c r="TW816"/>
      <c r="TX816"/>
      <c r="TY816"/>
      <c r="TZ816"/>
      <c r="UA816"/>
      <c r="UB816"/>
      <c r="UC816"/>
      <c r="UD816"/>
      <c r="UE816"/>
      <c r="UF816"/>
      <c r="UG816"/>
      <c r="UH816"/>
      <c r="UI816"/>
      <c r="UJ816"/>
      <c r="UK816"/>
      <c r="UL816"/>
      <c r="UM816"/>
      <c r="UN816"/>
      <c r="UO816"/>
      <c r="UP816"/>
      <c r="UQ816"/>
      <c r="UR816"/>
      <c r="US816"/>
      <c r="UT816"/>
      <c r="UU816"/>
      <c r="UV816"/>
      <c r="UW816"/>
      <c r="UX816"/>
      <c r="UY816"/>
      <c r="UZ816"/>
      <c r="VA816"/>
      <c r="VB816"/>
      <c r="VC816"/>
      <c r="VD816"/>
      <c r="VE816"/>
      <c r="VF816"/>
      <c r="VG816"/>
      <c r="VH816"/>
      <c r="VI816"/>
      <c r="VJ816"/>
      <c r="VK816"/>
      <c r="VL816"/>
      <c r="VM816"/>
      <c r="VN816"/>
      <c r="VO816"/>
      <c r="VP816"/>
      <c r="VQ816"/>
      <c r="VR816"/>
      <c r="VS816"/>
      <c r="VT816"/>
      <c r="VU816"/>
      <c r="VV816"/>
      <c r="VW816"/>
      <c r="VX816"/>
      <c r="VY816"/>
      <c r="VZ816"/>
      <c r="WA816"/>
      <c r="WB816"/>
      <c r="WC816"/>
      <c r="WD816"/>
      <c r="WE816"/>
      <c r="WF816"/>
      <c r="WG816"/>
      <c r="WH816"/>
      <c r="WI816"/>
      <c r="WJ816"/>
      <c r="WK816"/>
      <c r="WL816"/>
      <c r="WM816"/>
      <c r="WN816"/>
      <c r="WO816"/>
      <c r="WP816"/>
      <c r="WQ816"/>
      <c r="WR816"/>
      <c r="WS816"/>
      <c r="WT816"/>
      <c r="WU816"/>
      <c r="WV816"/>
      <c r="WW816"/>
      <c r="WX816"/>
      <c r="WY816"/>
      <c r="WZ816"/>
      <c r="XA816"/>
      <c r="XB816"/>
      <c r="XC816"/>
      <c r="XD816"/>
      <c r="XE816"/>
      <c r="XF816"/>
      <c r="XG816"/>
      <c r="XH816"/>
      <c r="XI816"/>
      <c r="XJ816"/>
      <c r="XK816"/>
      <c r="XL816"/>
      <c r="XM816"/>
      <c r="XN816"/>
      <c r="XO816"/>
      <c r="XP816"/>
      <c r="XQ816"/>
      <c r="XR816"/>
      <c r="XS816"/>
      <c r="XT816"/>
      <c r="XU816"/>
      <c r="XV816"/>
      <c r="XW816"/>
      <c r="XX816"/>
      <c r="XY816"/>
      <c r="XZ816"/>
      <c r="YA816"/>
      <c r="YB816"/>
      <c r="YC816"/>
      <c r="YD816"/>
      <c r="YE816"/>
      <c r="YF816"/>
      <c r="YG816"/>
      <c r="YH816"/>
      <c r="YI816"/>
      <c r="YJ816"/>
      <c r="YK816"/>
      <c r="YL816"/>
      <c r="YM816"/>
      <c r="YN816"/>
      <c r="YO816"/>
      <c r="YP816"/>
      <c r="YQ816"/>
      <c r="YR816"/>
      <c r="YS816"/>
      <c r="YT816"/>
      <c r="YU816"/>
      <c r="YV816"/>
      <c r="YW816"/>
      <c r="YX816"/>
      <c r="YY816"/>
      <c r="YZ816"/>
      <c r="ZA816"/>
      <c r="ZB816"/>
      <c r="ZC816"/>
      <c r="ZD816"/>
      <c r="ZE816"/>
      <c r="ZF816"/>
      <c r="ZG816"/>
      <c r="ZH816"/>
      <c r="ZI816"/>
      <c r="ZJ816"/>
      <c r="ZK816"/>
      <c r="ZL816"/>
      <c r="ZM816"/>
      <c r="ZN816"/>
      <c r="ZO816"/>
      <c r="ZP816"/>
      <c r="ZQ816"/>
      <c r="ZR816"/>
      <c r="ZS816"/>
      <c r="ZT816"/>
      <c r="ZU816"/>
      <c r="ZV816"/>
      <c r="ZW816"/>
      <c r="ZX816"/>
      <c r="ZY816"/>
      <c r="ZZ816"/>
      <c r="AAA816"/>
      <c r="AAB816"/>
      <c r="AAC816"/>
      <c r="AAD816"/>
      <c r="AAE816"/>
      <c r="AAF816"/>
      <c r="AAG816"/>
      <c r="AAH816"/>
      <c r="AAI816"/>
      <c r="AAJ816"/>
      <c r="AAK816"/>
      <c r="AAL816"/>
      <c r="AAM816"/>
      <c r="AAN816"/>
      <c r="AAO816"/>
      <c r="AAP816"/>
      <c r="AAQ816"/>
      <c r="AAR816"/>
      <c r="AAS816"/>
      <c r="AAT816"/>
      <c r="AAU816"/>
      <c r="AAV816"/>
      <c r="AAW816"/>
      <c r="AAX816"/>
      <c r="AAY816"/>
      <c r="AAZ816"/>
      <c r="ABA816"/>
      <c r="ABB816"/>
      <c r="ABC816"/>
      <c r="ABD816"/>
      <c r="ABE816"/>
      <c r="ABF816"/>
      <c r="ABG816"/>
      <c r="ABH816"/>
      <c r="ABI816"/>
      <c r="ABJ816"/>
      <c r="ABK816"/>
      <c r="ABL816"/>
      <c r="ABM816"/>
      <c r="ABN816"/>
      <c r="ABO816"/>
      <c r="ABP816"/>
      <c r="ABQ816"/>
      <c r="ABR816"/>
      <c r="ABS816"/>
      <c r="ABT816"/>
      <c r="ABU816"/>
      <c r="ABV816"/>
      <c r="ABW816"/>
      <c r="ABX816"/>
      <c r="ABY816"/>
    </row>
    <row r="817" spans="1:753" s="53" customFormat="1">
      <c r="A817" s="50">
        <v>99021</v>
      </c>
      <c r="B817" s="50"/>
      <c r="C817" s="51" t="s">
        <v>710</v>
      </c>
      <c r="D817" s="51"/>
      <c r="E817" s="51"/>
      <c r="F817" s="66">
        <v>232978</v>
      </c>
      <c r="G817" s="66"/>
      <c r="H817" s="66"/>
      <c r="I817" s="66">
        <v>13422</v>
      </c>
      <c r="J817" s="66"/>
      <c r="K817" s="66"/>
      <c r="L817" s="66">
        <v>56568</v>
      </c>
      <c r="M817" s="66"/>
      <c r="N817" s="66"/>
      <c r="O817" s="66">
        <v>33272</v>
      </c>
      <c r="P817" s="66"/>
      <c r="Q817" s="66"/>
      <c r="R817" s="66">
        <v>11565</v>
      </c>
      <c r="S817" s="66"/>
      <c r="T817" s="66"/>
      <c r="U817" s="66">
        <f t="shared" si="12"/>
        <v>114827</v>
      </c>
      <c r="V817" s="66"/>
      <c r="W817" s="67"/>
      <c r="X817" s="66"/>
      <c r="Y817" s="66">
        <v>6595</v>
      </c>
      <c r="Z817" s="66"/>
      <c r="AA817" s="66"/>
      <c r="AB817" s="66" t="s">
        <v>792</v>
      </c>
      <c r="AC817" s="66"/>
      <c r="AD817" s="66"/>
      <c r="AE817" s="66">
        <v>728</v>
      </c>
      <c r="AF817" s="66"/>
      <c r="AG817" s="66"/>
      <c r="AH817" s="66">
        <v>7323</v>
      </c>
      <c r="AI817" s="66"/>
      <c r="AJ817" s="66"/>
      <c r="AK817" s="66"/>
      <c r="AL817" s="66"/>
      <c r="AM817" s="66">
        <v>78514</v>
      </c>
      <c r="AN817" s="66"/>
      <c r="AO817" s="66"/>
      <c r="AP817" s="66">
        <v>3978</v>
      </c>
      <c r="AQ817" s="66"/>
      <c r="AR817" s="66"/>
      <c r="AS817" s="66">
        <v>82492</v>
      </c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  <c r="SF817"/>
      <c r="SG817"/>
      <c r="SH817"/>
      <c r="SI817"/>
      <c r="SJ817"/>
      <c r="SK817"/>
      <c r="SL817"/>
      <c r="SM817"/>
      <c r="SN817"/>
      <c r="SO817"/>
      <c r="SP817"/>
      <c r="SQ817"/>
      <c r="SR817"/>
      <c r="SS817"/>
      <c r="ST817"/>
      <c r="SU817"/>
      <c r="SV817"/>
      <c r="SW817"/>
      <c r="SX817"/>
      <c r="SY817"/>
      <c r="SZ817"/>
      <c r="TA817"/>
      <c r="TB817"/>
      <c r="TC817"/>
      <c r="TD817"/>
      <c r="TE817"/>
      <c r="TF817"/>
      <c r="TG817"/>
      <c r="TH817"/>
      <c r="TI817"/>
      <c r="TJ817"/>
      <c r="TK817"/>
      <c r="TL817"/>
      <c r="TM817"/>
      <c r="TN817"/>
      <c r="TO817"/>
      <c r="TP817"/>
      <c r="TQ817"/>
      <c r="TR817"/>
      <c r="TS817"/>
      <c r="TT817"/>
      <c r="TU817"/>
      <c r="TV817"/>
      <c r="TW817"/>
      <c r="TX817"/>
      <c r="TY817"/>
      <c r="TZ817"/>
      <c r="UA817"/>
      <c r="UB817"/>
      <c r="UC817"/>
      <c r="UD817"/>
      <c r="UE817"/>
      <c r="UF817"/>
      <c r="UG817"/>
      <c r="UH817"/>
      <c r="UI817"/>
      <c r="UJ817"/>
      <c r="UK817"/>
      <c r="UL817"/>
      <c r="UM817"/>
      <c r="UN817"/>
      <c r="UO817"/>
      <c r="UP817"/>
      <c r="UQ817"/>
      <c r="UR817"/>
      <c r="US817"/>
      <c r="UT817"/>
      <c r="UU817"/>
      <c r="UV817"/>
      <c r="UW817"/>
      <c r="UX817"/>
      <c r="UY817"/>
      <c r="UZ817"/>
      <c r="VA817"/>
      <c r="VB817"/>
      <c r="VC817"/>
      <c r="VD817"/>
      <c r="VE817"/>
      <c r="VF817"/>
      <c r="VG817"/>
      <c r="VH817"/>
      <c r="VI817"/>
      <c r="VJ817"/>
      <c r="VK817"/>
      <c r="VL817"/>
      <c r="VM817"/>
      <c r="VN817"/>
      <c r="VO817"/>
      <c r="VP817"/>
      <c r="VQ817"/>
      <c r="VR817"/>
      <c r="VS817"/>
      <c r="VT817"/>
      <c r="VU817"/>
      <c r="VV817"/>
      <c r="VW817"/>
      <c r="VX817"/>
      <c r="VY817"/>
      <c r="VZ817"/>
      <c r="WA817"/>
      <c r="WB817"/>
      <c r="WC817"/>
      <c r="WD817"/>
      <c r="WE817"/>
      <c r="WF817"/>
      <c r="WG817"/>
      <c r="WH817"/>
      <c r="WI817"/>
      <c r="WJ817"/>
      <c r="WK817"/>
      <c r="WL817"/>
      <c r="WM817"/>
      <c r="WN817"/>
      <c r="WO817"/>
      <c r="WP817"/>
      <c r="WQ817"/>
      <c r="WR817"/>
      <c r="WS817"/>
      <c r="WT817"/>
      <c r="WU817"/>
      <c r="WV817"/>
      <c r="WW817"/>
      <c r="WX817"/>
      <c r="WY817"/>
      <c r="WZ817"/>
      <c r="XA817"/>
      <c r="XB817"/>
      <c r="XC817"/>
      <c r="XD817"/>
      <c r="XE817"/>
      <c r="XF817"/>
      <c r="XG817"/>
      <c r="XH817"/>
      <c r="XI817"/>
      <c r="XJ817"/>
      <c r="XK817"/>
      <c r="XL817"/>
      <c r="XM817"/>
      <c r="XN817"/>
      <c r="XO817"/>
      <c r="XP817"/>
      <c r="XQ817"/>
      <c r="XR817"/>
      <c r="XS817"/>
      <c r="XT817"/>
      <c r="XU817"/>
      <c r="XV817"/>
      <c r="XW817"/>
      <c r="XX817"/>
      <c r="XY817"/>
      <c r="XZ817"/>
      <c r="YA817"/>
      <c r="YB817"/>
      <c r="YC817"/>
      <c r="YD817"/>
      <c r="YE817"/>
      <c r="YF817"/>
      <c r="YG817"/>
      <c r="YH817"/>
      <c r="YI817"/>
      <c r="YJ817"/>
      <c r="YK817"/>
      <c r="YL817"/>
      <c r="YM817"/>
      <c r="YN817"/>
      <c r="YO817"/>
      <c r="YP817"/>
      <c r="YQ817"/>
      <c r="YR817"/>
      <c r="YS817"/>
      <c r="YT817"/>
      <c r="YU817"/>
      <c r="YV817"/>
      <c r="YW817"/>
      <c r="YX817"/>
      <c r="YY817"/>
      <c r="YZ817"/>
      <c r="ZA817"/>
      <c r="ZB817"/>
      <c r="ZC817"/>
      <c r="ZD817"/>
      <c r="ZE817"/>
      <c r="ZF817"/>
      <c r="ZG817"/>
      <c r="ZH817"/>
      <c r="ZI817"/>
      <c r="ZJ817"/>
      <c r="ZK817"/>
      <c r="ZL817"/>
      <c r="ZM817"/>
      <c r="ZN817"/>
      <c r="ZO817"/>
      <c r="ZP817"/>
      <c r="ZQ817"/>
      <c r="ZR817"/>
      <c r="ZS817"/>
      <c r="ZT817"/>
      <c r="ZU817"/>
      <c r="ZV817"/>
      <c r="ZW817"/>
      <c r="ZX817"/>
      <c r="ZY817"/>
      <c r="ZZ817"/>
      <c r="AAA817"/>
      <c r="AAB817"/>
      <c r="AAC817"/>
      <c r="AAD817"/>
      <c r="AAE817"/>
      <c r="AAF817"/>
      <c r="AAG817"/>
      <c r="AAH817"/>
      <c r="AAI817"/>
      <c r="AAJ817"/>
      <c r="AAK817"/>
      <c r="AAL817"/>
      <c r="AAM817"/>
      <c r="AAN817"/>
      <c r="AAO817"/>
      <c r="AAP817"/>
      <c r="AAQ817"/>
      <c r="AAR817"/>
      <c r="AAS817"/>
      <c r="AAT817"/>
      <c r="AAU817"/>
      <c r="AAV817"/>
      <c r="AAW817"/>
      <c r="AAX817"/>
      <c r="AAY817"/>
      <c r="AAZ817"/>
      <c r="ABA817"/>
      <c r="ABB817"/>
      <c r="ABC817"/>
      <c r="ABD817"/>
      <c r="ABE817"/>
      <c r="ABF817"/>
      <c r="ABG817"/>
      <c r="ABH817"/>
      <c r="ABI817"/>
      <c r="ABJ817"/>
      <c r="ABK817"/>
      <c r="ABL817"/>
      <c r="ABM817"/>
      <c r="ABN817"/>
      <c r="ABO817"/>
      <c r="ABP817"/>
      <c r="ABQ817"/>
      <c r="ABR817"/>
      <c r="ABS817"/>
      <c r="ABT817"/>
      <c r="ABU817"/>
      <c r="ABV817"/>
      <c r="ABW817"/>
      <c r="ABX817"/>
      <c r="ABY817"/>
    </row>
    <row r="818" spans="1:753" s="53" customFormat="1">
      <c r="A818" s="50">
        <v>99022</v>
      </c>
      <c r="B818" s="50"/>
      <c r="C818" s="51" t="s">
        <v>711</v>
      </c>
      <c r="D818" s="51"/>
      <c r="E818" s="51"/>
      <c r="F818" s="66">
        <v>16499</v>
      </c>
      <c r="G818" s="66"/>
      <c r="H818" s="66"/>
      <c r="I818" s="66">
        <v>951</v>
      </c>
      <c r="J818" s="66"/>
      <c r="K818" s="66"/>
      <c r="L818" s="66">
        <v>4006</v>
      </c>
      <c r="M818" s="66"/>
      <c r="N818" s="66"/>
      <c r="O818" s="66">
        <v>2356</v>
      </c>
      <c r="P818" s="66"/>
      <c r="Q818" s="66"/>
      <c r="R818" s="66">
        <v>8944</v>
      </c>
      <c r="S818" s="66"/>
      <c r="T818" s="66"/>
      <c r="U818" s="66">
        <f t="shared" si="12"/>
        <v>16257</v>
      </c>
      <c r="V818" s="66"/>
      <c r="W818" s="67"/>
      <c r="X818" s="66"/>
      <c r="Y818" s="66">
        <v>467</v>
      </c>
      <c r="Z818" s="66"/>
      <c r="AA818" s="66"/>
      <c r="AB818" s="66" t="s">
        <v>792</v>
      </c>
      <c r="AC818" s="66"/>
      <c r="AD818" s="66"/>
      <c r="AE818" s="66">
        <v>132</v>
      </c>
      <c r="AF818" s="66"/>
      <c r="AG818" s="66"/>
      <c r="AH818" s="66">
        <v>599</v>
      </c>
      <c r="AI818" s="66"/>
      <c r="AJ818" s="66"/>
      <c r="AK818" s="66"/>
      <c r="AL818" s="66"/>
      <c r="AM818" s="66">
        <v>5560</v>
      </c>
      <c r="AN818" s="66"/>
      <c r="AO818" s="66"/>
      <c r="AP818" s="66">
        <v>2896</v>
      </c>
      <c r="AQ818" s="66"/>
      <c r="AR818" s="66"/>
      <c r="AS818" s="66">
        <v>8456</v>
      </c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  <c r="SF818"/>
      <c r="SG818"/>
      <c r="SH818"/>
      <c r="SI818"/>
      <c r="SJ818"/>
      <c r="SK818"/>
      <c r="SL818"/>
      <c r="SM818"/>
      <c r="SN818"/>
      <c r="SO818"/>
      <c r="SP818"/>
      <c r="SQ818"/>
      <c r="SR818"/>
      <c r="SS818"/>
      <c r="ST818"/>
      <c r="SU818"/>
      <c r="SV818"/>
      <c r="SW818"/>
      <c r="SX818"/>
      <c r="SY818"/>
      <c r="SZ818"/>
      <c r="TA818"/>
      <c r="TB818"/>
      <c r="TC818"/>
      <c r="TD818"/>
      <c r="TE818"/>
      <c r="TF818"/>
      <c r="TG818"/>
      <c r="TH818"/>
      <c r="TI818"/>
      <c r="TJ818"/>
      <c r="TK818"/>
      <c r="TL818"/>
      <c r="TM818"/>
      <c r="TN818"/>
      <c r="TO818"/>
      <c r="TP818"/>
      <c r="TQ818"/>
      <c r="TR818"/>
      <c r="TS818"/>
      <c r="TT818"/>
      <c r="TU818"/>
      <c r="TV818"/>
      <c r="TW818"/>
      <c r="TX818"/>
      <c r="TY818"/>
      <c r="TZ818"/>
      <c r="UA818"/>
      <c r="UB818"/>
      <c r="UC818"/>
      <c r="UD818"/>
      <c r="UE818"/>
      <c r="UF818"/>
      <c r="UG818"/>
      <c r="UH818"/>
      <c r="UI818"/>
      <c r="UJ818"/>
      <c r="UK818"/>
      <c r="UL818"/>
      <c r="UM818"/>
      <c r="UN818"/>
      <c r="UO818"/>
      <c r="UP818"/>
      <c r="UQ818"/>
      <c r="UR818"/>
      <c r="US818"/>
      <c r="UT818"/>
      <c r="UU818"/>
      <c r="UV818"/>
      <c r="UW818"/>
      <c r="UX818"/>
      <c r="UY818"/>
      <c r="UZ818"/>
      <c r="VA818"/>
      <c r="VB818"/>
      <c r="VC818"/>
      <c r="VD818"/>
      <c r="VE818"/>
      <c r="VF818"/>
      <c r="VG818"/>
      <c r="VH818"/>
      <c r="VI818"/>
      <c r="VJ818"/>
      <c r="VK818"/>
      <c r="VL818"/>
      <c r="VM818"/>
      <c r="VN818"/>
      <c r="VO818"/>
      <c r="VP818"/>
      <c r="VQ818"/>
      <c r="VR818"/>
      <c r="VS818"/>
      <c r="VT818"/>
      <c r="VU818"/>
      <c r="VV818"/>
      <c r="VW818"/>
      <c r="VX818"/>
      <c r="VY818"/>
      <c r="VZ818"/>
      <c r="WA818"/>
      <c r="WB818"/>
      <c r="WC818"/>
      <c r="WD818"/>
      <c r="WE818"/>
      <c r="WF818"/>
      <c r="WG818"/>
      <c r="WH818"/>
      <c r="WI818"/>
      <c r="WJ818"/>
      <c r="WK818"/>
      <c r="WL818"/>
      <c r="WM818"/>
      <c r="WN818"/>
      <c r="WO818"/>
      <c r="WP818"/>
      <c r="WQ818"/>
      <c r="WR818"/>
      <c r="WS818"/>
      <c r="WT818"/>
      <c r="WU818"/>
      <c r="WV818"/>
      <c r="WW818"/>
      <c r="WX818"/>
      <c r="WY818"/>
      <c r="WZ818"/>
      <c r="XA818"/>
      <c r="XB818"/>
      <c r="XC818"/>
      <c r="XD818"/>
      <c r="XE818"/>
      <c r="XF818"/>
      <c r="XG818"/>
      <c r="XH818"/>
      <c r="XI818"/>
      <c r="XJ818"/>
      <c r="XK818"/>
      <c r="XL818"/>
      <c r="XM818"/>
      <c r="XN818"/>
      <c r="XO818"/>
      <c r="XP818"/>
      <c r="XQ818"/>
      <c r="XR818"/>
      <c r="XS818"/>
      <c r="XT818"/>
      <c r="XU818"/>
      <c r="XV818"/>
      <c r="XW818"/>
      <c r="XX818"/>
      <c r="XY818"/>
      <c r="XZ818"/>
      <c r="YA818"/>
      <c r="YB818"/>
      <c r="YC818"/>
      <c r="YD818"/>
      <c r="YE818"/>
      <c r="YF818"/>
      <c r="YG818"/>
      <c r="YH818"/>
      <c r="YI818"/>
      <c r="YJ818"/>
      <c r="YK818"/>
      <c r="YL818"/>
      <c r="YM818"/>
      <c r="YN818"/>
      <c r="YO818"/>
      <c r="YP818"/>
      <c r="YQ818"/>
      <c r="YR818"/>
      <c r="YS818"/>
      <c r="YT818"/>
      <c r="YU818"/>
      <c r="YV818"/>
      <c r="YW818"/>
      <c r="YX818"/>
      <c r="YY818"/>
      <c r="YZ818"/>
      <c r="ZA818"/>
      <c r="ZB818"/>
      <c r="ZC818"/>
      <c r="ZD818"/>
      <c r="ZE818"/>
      <c r="ZF818"/>
      <c r="ZG818"/>
      <c r="ZH818"/>
      <c r="ZI818"/>
      <c r="ZJ818"/>
      <c r="ZK818"/>
      <c r="ZL818"/>
      <c r="ZM818"/>
      <c r="ZN818"/>
      <c r="ZO818"/>
      <c r="ZP818"/>
      <c r="ZQ818"/>
      <c r="ZR818"/>
      <c r="ZS818"/>
      <c r="ZT818"/>
      <c r="ZU818"/>
      <c r="ZV818"/>
      <c r="ZW818"/>
      <c r="ZX818"/>
      <c r="ZY818"/>
      <c r="ZZ818"/>
      <c r="AAA818"/>
      <c r="AAB818"/>
      <c r="AAC818"/>
      <c r="AAD818"/>
      <c r="AAE818"/>
      <c r="AAF818"/>
      <c r="AAG818"/>
      <c r="AAH818"/>
      <c r="AAI818"/>
      <c r="AAJ818"/>
      <c r="AAK818"/>
      <c r="AAL818"/>
      <c r="AAM818"/>
      <c r="AAN818"/>
      <c r="AAO818"/>
      <c r="AAP818"/>
      <c r="AAQ818"/>
      <c r="AAR818"/>
      <c r="AAS818"/>
      <c r="AAT818"/>
      <c r="AAU818"/>
      <c r="AAV818"/>
      <c r="AAW818"/>
      <c r="AAX818"/>
      <c r="AAY818"/>
      <c r="AAZ818"/>
      <c r="ABA818"/>
      <c r="ABB818"/>
      <c r="ABC818"/>
      <c r="ABD818"/>
      <c r="ABE818"/>
      <c r="ABF818"/>
      <c r="ABG818"/>
      <c r="ABH818"/>
      <c r="ABI818"/>
      <c r="ABJ818"/>
      <c r="ABK818"/>
      <c r="ABL818"/>
      <c r="ABM818"/>
      <c r="ABN818"/>
      <c r="ABO818"/>
      <c r="ABP818"/>
      <c r="ABQ818"/>
      <c r="ABR818"/>
      <c r="ABS818"/>
      <c r="ABT818"/>
      <c r="ABU818"/>
      <c r="ABV818"/>
      <c r="ABW818"/>
      <c r="ABX818"/>
      <c r="ABY818"/>
    </row>
    <row r="819" spans="1:753">
      <c r="A819" s="54">
        <v>99031</v>
      </c>
      <c r="B819" s="54"/>
      <c r="C819" s="55" t="s">
        <v>712</v>
      </c>
      <c r="D819" s="55"/>
      <c r="E819" s="55"/>
      <c r="F819" s="67">
        <v>231908</v>
      </c>
      <c r="G819" s="67"/>
      <c r="H819" s="67"/>
      <c r="I819" s="67">
        <v>13360</v>
      </c>
      <c r="J819" s="67"/>
      <c r="K819" s="67"/>
      <c r="L819" s="67">
        <v>56308</v>
      </c>
      <c r="M819" s="67"/>
      <c r="N819" s="67"/>
      <c r="O819" s="67">
        <v>33120</v>
      </c>
      <c r="P819" s="67"/>
      <c r="Q819" s="67"/>
      <c r="R819" s="67">
        <v>2845</v>
      </c>
      <c r="S819" s="67"/>
      <c r="T819" s="67"/>
      <c r="U819" s="67">
        <f t="shared" si="12"/>
        <v>105633</v>
      </c>
      <c r="V819" s="67"/>
      <c r="W819" s="67"/>
      <c r="X819" s="67"/>
      <c r="Y819" s="67">
        <v>6565</v>
      </c>
      <c r="Z819" s="67"/>
      <c r="AA819" s="67"/>
      <c r="AB819" s="67" t="s">
        <v>792</v>
      </c>
      <c r="AC819" s="67"/>
      <c r="AD819" s="67"/>
      <c r="AE819" s="67">
        <v>23907</v>
      </c>
      <c r="AF819" s="67"/>
      <c r="AG819" s="67"/>
      <c r="AH819" s="67">
        <v>30472</v>
      </c>
      <c r="AI819" s="67"/>
      <c r="AJ819" s="67"/>
      <c r="AK819" s="67"/>
      <c r="AL819" s="67"/>
      <c r="AM819" s="67">
        <v>78153</v>
      </c>
      <c r="AN819" s="67"/>
      <c r="AO819" s="67"/>
      <c r="AP819" s="67">
        <v>-11727</v>
      </c>
      <c r="AQ819" s="67"/>
      <c r="AR819" s="67"/>
      <c r="AS819" s="67">
        <v>66426</v>
      </c>
    </row>
    <row r="820" spans="1:753">
      <c r="A820" s="54">
        <v>99041</v>
      </c>
      <c r="B820" s="54"/>
      <c r="C820" s="55" t="s">
        <v>713</v>
      </c>
      <c r="D820" s="55"/>
      <c r="E820" s="55"/>
      <c r="F820" s="67">
        <v>970104</v>
      </c>
      <c r="G820" s="67"/>
      <c r="H820" s="67"/>
      <c r="I820" s="67">
        <v>55887</v>
      </c>
      <c r="J820" s="67"/>
      <c r="K820" s="67"/>
      <c r="L820" s="67">
        <v>235543</v>
      </c>
      <c r="M820" s="67"/>
      <c r="N820" s="67"/>
      <c r="O820" s="67">
        <v>138544</v>
      </c>
      <c r="P820" s="67"/>
      <c r="Q820" s="67"/>
      <c r="R820" s="67">
        <v>52920</v>
      </c>
      <c r="S820" s="67"/>
      <c r="T820" s="67"/>
      <c r="U820" s="67">
        <f t="shared" si="12"/>
        <v>482894</v>
      </c>
      <c r="V820" s="67"/>
      <c r="W820" s="67"/>
      <c r="X820" s="67"/>
      <c r="Y820" s="67">
        <v>27461</v>
      </c>
      <c r="Z820" s="67"/>
      <c r="AA820" s="67"/>
      <c r="AB820" s="67" t="s">
        <v>792</v>
      </c>
      <c r="AC820" s="67"/>
      <c r="AD820" s="67"/>
      <c r="AE820" s="67" t="s">
        <v>793</v>
      </c>
      <c r="AF820" s="67"/>
      <c r="AG820" s="67"/>
      <c r="AH820" s="67">
        <v>27461</v>
      </c>
      <c r="AI820" s="67"/>
      <c r="AJ820" s="67"/>
      <c r="AK820" s="67"/>
      <c r="AL820" s="67"/>
      <c r="AM820" s="67">
        <v>326926</v>
      </c>
      <c r="AN820" s="67"/>
      <c r="AO820" s="67"/>
      <c r="AP820" s="67">
        <v>28997</v>
      </c>
      <c r="AQ820" s="67"/>
      <c r="AR820" s="67"/>
      <c r="AS820" s="67">
        <v>355923</v>
      </c>
    </row>
    <row r="821" spans="1:753">
      <c r="A821" s="54">
        <v>99047</v>
      </c>
      <c r="B821" s="54"/>
      <c r="C821" s="55" t="s">
        <v>714</v>
      </c>
      <c r="D821" s="55"/>
      <c r="E821" s="55"/>
      <c r="F821" s="67">
        <v>21694</v>
      </c>
      <c r="G821" s="67"/>
      <c r="H821" s="67"/>
      <c r="I821" s="67">
        <v>1250</v>
      </c>
      <c r="J821" s="67"/>
      <c r="K821" s="67"/>
      <c r="L821" s="67">
        <v>5267</v>
      </c>
      <c r="M821" s="67"/>
      <c r="N821" s="67"/>
      <c r="O821" s="67">
        <v>3098</v>
      </c>
      <c r="P821" s="67"/>
      <c r="Q821" s="67"/>
      <c r="R821" s="67">
        <v>6410</v>
      </c>
      <c r="S821" s="67"/>
      <c r="T821" s="67"/>
      <c r="U821" s="67">
        <f t="shared" si="12"/>
        <v>16025</v>
      </c>
      <c r="V821" s="67"/>
      <c r="W821" s="67"/>
      <c r="X821" s="67"/>
      <c r="Y821" s="67">
        <v>614</v>
      </c>
      <c r="Z821" s="67"/>
      <c r="AA821" s="67"/>
      <c r="AB821" s="67" t="s">
        <v>792</v>
      </c>
      <c r="AC821" s="67"/>
      <c r="AD821" s="67"/>
      <c r="AE821" s="67" t="s">
        <v>793</v>
      </c>
      <c r="AF821" s="67"/>
      <c r="AG821" s="67"/>
      <c r="AH821" s="67">
        <v>614</v>
      </c>
      <c r="AI821" s="67"/>
      <c r="AJ821" s="67"/>
      <c r="AK821" s="67"/>
      <c r="AL821" s="67"/>
      <c r="AM821" s="67">
        <v>7311</v>
      </c>
      <c r="AN821" s="67"/>
      <c r="AO821" s="67"/>
      <c r="AP821" s="67">
        <v>2345</v>
      </c>
      <c r="AQ821" s="67"/>
      <c r="AR821" s="67"/>
      <c r="AS821" s="67">
        <v>9656</v>
      </c>
    </row>
    <row r="822" spans="1:753" s="38" customFormat="1">
      <c r="A822" s="54">
        <v>99051</v>
      </c>
      <c r="B822" s="54"/>
      <c r="C822" s="55" t="s">
        <v>715</v>
      </c>
      <c r="D822" s="55"/>
      <c r="E822" s="55"/>
      <c r="F822" s="68">
        <v>540203</v>
      </c>
      <c r="G822" s="68"/>
      <c r="H822" s="68"/>
      <c r="I822" s="68">
        <v>31121</v>
      </c>
      <c r="J822" s="68"/>
      <c r="K822" s="68"/>
      <c r="L822" s="68">
        <v>131162</v>
      </c>
      <c r="M822" s="68"/>
      <c r="N822" s="68"/>
      <c r="O822" s="68">
        <v>77148</v>
      </c>
      <c r="P822" s="68"/>
      <c r="Q822" s="68"/>
      <c r="R822" s="68">
        <v>11433</v>
      </c>
      <c r="S822" s="68"/>
      <c r="T822" s="68"/>
      <c r="U822" s="68">
        <f t="shared" si="12"/>
        <v>250864</v>
      </c>
      <c r="V822" s="68"/>
      <c r="W822" s="68"/>
      <c r="X822" s="68"/>
      <c r="Y822" s="68">
        <v>15291</v>
      </c>
      <c r="Z822" s="68"/>
      <c r="AA822" s="68"/>
      <c r="AB822" s="68" t="s">
        <v>792</v>
      </c>
      <c r="AC822" s="68"/>
      <c r="AD822" s="68"/>
      <c r="AE822" s="68">
        <v>2536</v>
      </c>
      <c r="AF822" s="68"/>
      <c r="AG822" s="68"/>
      <c r="AH822" s="68">
        <v>17827</v>
      </c>
      <c r="AI822" s="68"/>
      <c r="AJ822" s="68"/>
      <c r="AK822" s="68"/>
      <c r="AL822" s="68"/>
      <c r="AM822" s="68">
        <v>182049</v>
      </c>
      <c r="AN822" s="68"/>
      <c r="AO822" s="68"/>
      <c r="AP822" s="68">
        <v>4776</v>
      </c>
      <c r="AQ822" s="68"/>
      <c r="AR822" s="68"/>
      <c r="AS822" s="68">
        <v>186825</v>
      </c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  <c r="JN822"/>
      <c r="JO822"/>
      <c r="JP822"/>
      <c r="JQ822"/>
      <c r="JR822"/>
      <c r="JS822"/>
      <c r="JT822"/>
      <c r="JU822"/>
      <c r="JV822"/>
      <c r="JW822"/>
      <c r="JX822"/>
      <c r="JY822"/>
      <c r="JZ822"/>
      <c r="KA822"/>
      <c r="KB822"/>
      <c r="KC822"/>
      <c r="KD822"/>
      <c r="KE822"/>
      <c r="KF822"/>
      <c r="KG822"/>
      <c r="KH822"/>
      <c r="KI822"/>
      <c r="KJ822"/>
      <c r="KK822"/>
      <c r="KL822"/>
      <c r="KM822"/>
      <c r="KN822"/>
      <c r="KO822"/>
      <c r="KP822"/>
      <c r="KQ822"/>
      <c r="KR822"/>
      <c r="KS822"/>
      <c r="KT822"/>
      <c r="KU822"/>
      <c r="KV822"/>
      <c r="KW822"/>
      <c r="KX822"/>
      <c r="KY822"/>
      <c r="KZ822"/>
      <c r="LA822"/>
      <c r="LB822"/>
      <c r="LC822"/>
      <c r="LD822"/>
      <c r="LE822"/>
      <c r="LF822"/>
      <c r="LG822"/>
      <c r="LH822"/>
      <c r="LI822"/>
      <c r="LJ822"/>
      <c r="LK822"/>
      <c r="LL822"/>
      <c r="LM822"/>
      <c r="LN822"/>
      <c r="LO822"/>
      <c r="LP822"/>
      <c r="LQ822"/>
      <c r="LR822"/>
      <c r="LS822"/>
      <c r="LT822"/>
      <c r="LU822"/>
      <c r="LV822"/>
      <c r="LW822"/>
      <c r="LX822"/>
      <c r="LY822"/>
      <c r="LZ822"/>
      <c r="MA822"/>
      <c r="MB822"/>
      <c r="MC822"/>
      <c r="MD822"/>
      <c r="ME822"/>
      <c r="MF822"/>
      <c r="MG822"/>
      <c r="MH822"/>
      <c r="MI822"/>
      <c r="MJ822"/>
      <c r="MK822"/>
      <c r="ML822"/>
      <c r="MM822"/>
      <c r="MN822"/>
      <c r="MO822"/>
      <c r="MP822"/>
      <c r="MQ822"/>
      <c r="MR822"/>
      <c r="MS822"/>
      <c r="MT822"/>
      <c r="MU822"/>
      <c r="MV822"/>
      <c r="MW822"/>
      <c r="MX822"/>
      <c r="MY822"/>
      <c r="MZ822"/>
      <c r="NA822"/>
      <c r="NB822"/>
      <c r="NC822"/>
      <c r="ND822"/>
      <c r="NE822"/>
      <c r="NF822"/>
      <c r="NG822"/>
      <c r="NH822"/>
      <c r="NI822"/>
      <c r="NJ822"/>
      <c r="NK822"/>
      <c r="NL822"/>
      <c r="NM822"/>
      <c r="NN822"/>
      <c r="NO822"/>
      <c r="NP822"/>
      <c r="NQ822"/>
      <c r="NR822"/>
      <c r="NS822"/>
      <c r="NT822"/>
      <c r="NU822"/>
      <c r="NV822"/>
      <c r="NW822"/>
      <c r="NX822"/>
      <c r="NY822"/>
      <c r="NZ822"/>
      <c r="OA822"/>
      <c r="OB822"/>
      <c r="OC822"/>
      <c r="OD822"/>
      <c r="OE822"/>
      <c r="OF822"/>
      <c r="OG822"/>
      <c r="OH822"/>
      <c r="OI822"/>
      <c r="OJ822"/>
      <c r="OK822"/>
      <c r="OL822"/>
      <c r="OM822"/>
      <c r="ON822"/>
      <c r="OO822"/>
      <c r="OP822"/>
      <c r="OQ822"/>
      <c r="OR822"/>
      <c r="OS822"/>
      <c r="OT822"/>
      <c r="OU822"/>
      <c r="OV822"/>
      <c r="OW822"/>
      <c r="OX822"/>
      <c r="OY822"/>
      <c r="OZ822"/>
      <c r="PA822"/>
      <c r="PB822"/>
      <c r="PC822"/>
      <c r="PD822"/>
      <c r="PE822"/>
      <c r="PF822"/>
      <c r="PG822"/>
      <c r="PH822"/>
      <c r="PI822"/>
      <c r="PJ822"/>
      <c r="PK822"/>
      <c r="PL822"/>
      <c r="PM822"/>
      <c r="PN822"/>
      <c r="PO822"/>
      <c r="PP822"/>
      <c r="PQ822"/>
      <c r="PR822"/>
      <c r="PS822"/>
      <c r="PT822"/>
      <c r="PU822"/>
      <c r="PV822"/>
      <c r="PW822"/>
      <c r="PX822"/>
      <c r="PY822"/>
      <c r="PZ822"/>
      <c r="QA822"/>
      <c r="QB822"/>
      <c r="QC822"/>
      <c r="QD822"/>
      <c r="QE822"/>
      <c r="QF822"/>
      <c r="QG822"/>
      <c r="QH822"/>
      <c r="QI822"/>
      <c r="QJ822"/>
      <c r="QK822"/>
      <c r="QL822"/>
      <c r="QM822"/>
      <c r="QN822"/>
      <c r="QO822"/>
      <c r="QP822"/>
      <c r="QQ822"/>
      <c r="QR822"/>
      <c r="QS822"/>
      <c r="QT822"/>
      <c r="QU822"/>
      <c r="QV822"/>
      <c r="QW822"/>
      <c r="QX822"/>
      <c r="QY822"/>
      <c r="QZ822"/>
      <c r="RA822"/>
      <c r="RB822"/>
      <c r="RC822"/>
      <c r="RD822"/>
      <c r="RE822"/>
      <c r="RF822"/>
      <c r="RG822"/>
      <c r="RH822"/>
      <c r="RI822"/>
      <c r="RJ822"/>
      <c r="RK822"/>
      <c r="RL822"/>
      <c r="RM822"/>
      <c r="RN822"/>
      <c r="RO822"/>
      <c r="RP822"/>
      <c r="RQ822"/>
      <c r="RR822"/>
      <c r="RS822"/>
      <c r="RT822"/>
      <c r="RU822"/>
      <c r="RV822"/>
      <c r="RW822"/>
      <c r="RX822"/>
      <c r="RY822"/>
      <c r="RZ822"/>
      <c r="SA822"/>
      <c r="SB822"/>
      <c r="SC822"/>
      <c r="SD822"/>
      <c r="SE822"/>
      <c r="SF822"/>
      <c r="SG822"/>
      <c r="SH822"/>
      <c r="SI822"/>
      <c r="SJ822"/>
      <c r="SK822"/>
      <c r="SL822"/>
      <c r="SM822"/>
      <c r="SN822"/>
      <c r="SO822"/>
      <c r="SP822"/>
      <c r="SQ822"/>
      <c r="SR822"/>
      <c r="SS822"/>
      <c r="ST822"/>
      <c r="SU822"/>
      <c r="SV822"/>
      <c r="SW822"/>
      <c r="SX822"/>
      <c r="SY822"/>
      <c r="SZ822"/>
      <c r="TA822"/>
      <c r="TB822"/>
      <c r="TC822"/>
      <c r="TD822"/>
      <c r="TE822"/>
      <c r="TF822"/>
      <c r="TG822"/>
      <c r="TH822"/>
      <c r="TI822"/>
      <c r="TJ822"/>
      <c r="TK822"/>
      <c r="TL822"/>
      <c r="TM822"/>
      <c r="TN822"/>
      <c r="TO822"/>
      <c r="TP822"/>
      <c r="TQ822"/>
      <c r="TR822"/>
      <c r="TS822"/>
      <c r="TT822"/>
      <c r="TU822"/>
      <c r="TV822"/>
      <c r="TW822"/>
      <c r="TX822"/>
      <c r="TY822"/>
      <c r="TZ822"/>
      <c r="UA822"/>
      <c r="UB822"/>
      <c r="UC822"/>
      <c r="UD822"/>
      <c r="UE822"/>
      <c r="UF822"/>
      <c r="UG822"/>
      <c r="UH822"/>
      <c r="UI822"/>
      <c r="UJ822"/>
      <c r="UK822"/>
      <c r="UL822"/>
      <c r="UM822"/>
      <c r="UN822"/>
      <c r="UO822"/>
      <c r="UP822"/>
      <c r="UQ822"/>
      <c r="UR822"/>
      <c r="US822"/>
      <c r="UT822"/>
      <c r="UU822"/>
      <c r="UV822"/>
      <c r="UW822"/>
      <c r="UX822"/>
      <c r="UY822"/>
      <c r="UZ822"/>
      <c r="VA822"/>
      <c r="VB822"/>
      <c r="VC822"/>
      <c r="VD822"/>
      <c r="VE822"/>
      <c r="VF822"/>
      <c r="VG822"/>
      <c r="VH822"/>
      <c r="VI822"/>
      <c r="VJ822"/>
      <c r="VK822"/>
      <c r="VL822"/>
      <c r="VM822"/>
      <c r="VN822"/>
      <c r="VO822"/>
      <c r="VP822"/>
      <c r="VQ822"/>
      <c r="VR822"/>
      <c r="VS822"/>
      <c r="VT822"/>
      <c r="VU822"/>
      <c r="VV822"/>
      <c r="VW822"/>
      <c r="VX822"/>
      <c r="VY822"/>
      <c r="VZ822"/>
      <c r="WA822"/>
      <c r="WB822"/>
      <c r="WC822"/>
      <c r="WD822"/>
      <c r="WE822"/>
      <c r="WF822"/>
      <c r="WG822"/>
      <c r="WH822"/>
      <c r="WI822"/>
      <c r="WJ822"/>
      <c r="WK822"/>
      <c r="WL822"/>
      <c r="WM822"/>
      <c r="WN822"/>
      <c r="WO822"/>
      <c r="WP822"/>
      <c r="WQ822"/>
      <c r="WR822"/>
      <c r="WS822"/>
      <c r="WT822"/>
      <c r="WU822"/>
      <c r="WV822"/>
      <c r="WW822"/>
      <c r="WX822"/>
      <c r="WY822"/>
      <c r="WZ822"/>
      <c r="XA822"/>
      <c r="XB822"/>
      <c r="XC822"/>
      <c r="XD822"/>
      <c r="XE822"/>
      <c r="XF822"/>
      <c r="XG822"/>
      <c r="XH822"/>
      <c r="XI822"/>
      <c r="XJ822"/>
      <c r="XK822"/>
      <c r="XL822"/>
      <c r="XM822"/>
      <c r="XN822"/>
      <c r="XO822"/>
      <c r="XP822"/>
      <c r="XQ822"/>
      <c r="XR822"/>
      <c r="XS822"/>
      <c r="XT822"/>
      <c r="XU822"/>
      <c r="XV822"/>
      <c r="XW822"/>
      <c r="XX822"/>
      <c r="XY822"/>
      <c r="XZ822"/>
      <c r="YA822"/>
      <c r="YB822"/>
      <c r="YC822"/>
      <c r="YD822"/>
      <c r="YE822"/>
      <c r="YF822"/>
      <c r="YG822"/>
      <c r="YH822"/>
      <c r="YI822"/>
      <c r="YJ822"/>
      <c r="YK822"/>
      <c r="YL822"/>
      <c r="YM822"/>
      <c r="YN822"/>
      <c r="YO822"/>
      <c r="YP822"/>
      <c r="YQ822"/>
      <c r="YR822"/>
      <c r="YS822"/>
      <c r="YT822"/>
      <c r="YU822"/>
      <c r="YV822"/>
      <c r="YW822"/>
      <c r="YX822"/>
      <c r="YY822"/>
      <c r="YZ822"/>
      <c r="ZA822"/>
      <c r="ZB822"/>
      <c r="ZC822"/>
      <c r="ZD822"/>
      <c r="ZE822"/>
      <c r="ZF822"/>
      <c r="ZG822"/>
      <c r="ZH822"/>
      <c r="ZI822"/>
      <c r="ZJ822"/>
      <c r="ZK822"/>
      <c r="ZL822"/>
      <c r="ZM822"/>
      <c r="ZN822"/>
      <c r="ZO822"/>
      <c r="ZP822"/>
      <c r="ZQ822"/>
      <c r="ZR822"/>
      <c r="ZS822"/>
      <c r="ZT822"/>
      <c r="ZU822"/>
      <c r="ZV822"/>
      <c r="ZW822"/>
      <c r="ZX822"/>
      <c r="ZY822"/>
      <c r="ZZ822"/>
      <c r="AAA822"/>
      <c r="AAB822"/>
      <c r="AAC822"/>
      <c r="AAD822"/>
      <c r="AAE822"/>
      <c r="AAF822"/>
      <c r="AAG822"/>
      <c r="AAH822"/>
      <c r="AAI822"/>
      <c r="AAJ822"/>
      <c r="AAK822"/>
      <c r="AAL822"/>
      <c r="AAM822"/>
      <c r="AAN822"/>
      <c r="AAO822"/>
      <c r="AAP822"/>
      <c r="AAQ822"/>
      <c r="AAR822"/>
      <c r="AAS822"/>
      <c r="AAT822"/>
      <c r="AAU822"/>
      <c r="AAV822"/>
      <c r="AAW822"/>
      <c r="AAX822"/>
      <c r="AAY822"/>
      <c r="AAZ822"/>
      <c r="ABA822"/>
      <c r="ABB822"/>
      <c r="ABC822"/>
      <c r="ABD822"/>
      <c r="ABE822"/>
      <c r="ABF822"/>
      <c r="ABG822"/>
      <c r="ABH822"/>
      <c r="ABI822"/>
      <c r="ABJ822"/>
      <c r="ABK822"/>
      <c r="ABL822"/>
      <c r="ABM822"/>
      <c r="ABN822"/>
      <c r="ABO822"/>
      <c r="ABP822"/>
      <c r="ABQ822"/>
      <c r="ABR822"/>
      <c r="ABS822"/>
      <c r="ABT822"/>
      <c r="ABU822"/>
      <c r="ABV822"/>
      <c r="ABW822"/>
      <c r="ABX822"/>
      <c r="ABY822"/>
    </row>
    <row r="823" spans="1:753">
      <c r="A823" s="54">
        <v>99061</v>
      </c>
      <c r="B823" s="54"/>
      <c r="C823" s="55" t="s">
        <v>716</v>
      </c>
      <c r="D823" s="55"/>
      <c r="E823" s="55"/>
      <c r="F823" s="67">
        <v>12375</v>
      </c>
      <c r="G823" s="67"/>
      <c r="H823" s="68"/>
      <c r="I823" s="67">
        <v>713</v>
      </c>
      <c r="J823" s="67"/>
      <c r="K823" s="68"/>
      <c r="L823" s="67">
        <v>3005</v>
      </c>
      <c r="M823" s="67"/>
      <c r="N823" s="68"/>
      <c r="O823" s="67">
        <v>1767</v>
      </c>
      <c r="P823" s="67"/>
      <c r="Q823" s="68"/>
      <c r="R823" s="67">
        <v>7276</v>
      </c>
      <c r="S823" s="67"/>
      <c r="T823" s="68"/>
      <c r="U823" s="67">
        <f t="shared" si="12"/>
        <v>12761</v>
      </c>
      <c r="V823" s="67"/>
      <c r="W823" s="67"/>
      <c r="X823" s="68"/>
      <c r="Y823" s="67">
        <v>350</v>
      </c>
      <c r="Z823" s="67"/>
      <c r="AA823" s="68"/>
      <c r="AB823" s="67" t="s">
        <v>792</v>
      </c>
      <c r="AC823" s="67"/>
      <c r="AD823" s="68"/>
      <c r="AE823" s="67" t="s">
        <v>793</v>
      </c>
      <c r="AF823" s="67"/>
      <c r="AG823" s="68"/>
      <c r="AH823" s="67">
        <v>350</v>
      </c>
      <c r="AI823" s="67"/>
      <c r="AJ823" s="68"/>
      <c r="AK823" s="67"/>
      <c r="AL823" s="68"/>
      <c r="AM823" s="67">
        <v>4170</v>
      </c>
      <c r="AN823" s="67"/>
      <c r="AO823" s="68"/>
      <c r="AP823" s="67">
        <v>2674</v>
      </c>
      <c r="AQ823" s="67"/>
      <c r="AR823" s="68"/>
      <c r="AS823" s="67">
        <v>6844</v>
      </c>
    </row>
    <row r="824" spans="1:753">
      <c r="A824" s="54">
        <v>99071</v>
      </c>
      <c r="B824" s="54"/>
      <c r="C824" s="55" t="s">
        <v>717</v>
      </c>
      <c r="D824" s="55"/>
      <c r="E824" s="55"/>
      <c r="F824" s="67">
        <v>46443</v>
      </c>
      <c r="G824" s="67"/>
      <c r="H824" s="67"/>
      <c r="I824" s="67">
        <v>2676</v>
      </c>
      <c r="J824" s="67"/>
      <c r="K824" s="67"/>
      <c r="L824" s="67">
        <v>11277</v>
      </c>
      <c r="M824" s="67"/>
      <c r="N824" s="67"/>
      <c r="O824" s="67">
        <v>6633</v>
      </c>
      <c r="P824" s="67"/>
      <c r="Q824" s="67"/>
      <c r="R824" s="67">
        <v>818</v>
      </c>
      <c r="S824" s="67"/>
      <c r="T824" s="67"/>
      <c r="U824" s="67">
        <f t="shared" si="12"/>
        <v>21404</v>
      </c>
      <c r="V824" s="67"/>
      <c r="W824" s="67"/>
      <c r="X824" s="67"/>
      <c r="Y824" s="67">
        <v>1315</v>
      </c>
      <c r="Z824" s="67"/>
      <c r="AA824" s="67"/>
      <c r="AB824" s="67" t="s">
        <v>792</v>
      </c>
      <c r="AC824" s="67"/>
      <c r="AD824" s="67"/>
      <c r="AE824" s="67">
        <v>2093</v>
      </c>
      <c r="AF824" s="67"/>
      <c r="AG824" s="67"/>
      <c r="AH824" s="67">
        <v>3408</v>
      </c>
      <c r="AI824" s="67"/>
      <c r="AJ824" s="67"/>
      <c r="AK824" s="67"/>
      <c r="AL824" s="67"/>
      <c r="AM824" s="67">
        <v>15651</v>
      </c>
      <c r="AN824" s="67"/>
      <c r="AO824" s="67"/>
      <c r="AP824" s="67">
        <v>-1107</v>
      </c>
      <c r="AQ824" s="67"/>
      <c r="AR824" s="67"/>
      <c r="AS824" s="67">
        <v>14544</v>
      </c>
    </row>
    <row r="825" spans="1:753" s="52" customFormat="1">
      <c r="A825" s="50">
        <v>99081</v>
      </c>
      <c r="B825" s="50"/>
      <c r="C825" s="51" t="s">
        <v>718</v>
      </c>
      <c r="D825" s="51"/>
      <c r="E825" s="51"/>
      <c r="F825" s="65">
        <v>16805</v>
      </c>
      <c r="G825" s="65"/>
      <c r="H825" s="65"/>
      <c r="I825" s="65">
        <v>968</v>
      </c>
      <c r="J825" s="65"/>
      <c r="K825" s="65"/>
      <c r="L825" s="65">
        <v>4081</v>
      </c>
      <c r="M825" s="65"/>
      <c r="N825" s="65"/>
      <c r="O825" s="65">
        <v>2400</v>
      </c>
      <c r="P825" s="65"/>
      <c r="Q825" s="65"/>
      <c r="R825" s="65">
        <v>3587</v>
      </c>
      <c r="S825" s="65"/>
      <c r="T825" s="65"/>
      <c r="U825" s="65">
        <f t="shared" si="12"/>
        <v>11036</v>
      </c>
      <c r="V825" s="65"/>
      <c r="W825" s="68"/>
      <c r="X825" s="65"/>
      <c r="Y825" s="65">
        <v>476</v>
      </c>
      <c r="Z825" s="65"/>
      <c r="AA825" s="65"/>
      <c r="AB825" s="65" t="s">
        <v>792</v>
      </c>
      <c r="AC825" s="65"/>
      <c r="AD825" s="65"/>
      <c r="AE825" s="65">
        <v>13215</v>
      </c>
      <c r="AF825" s="65"/>
      <c r="AG825" s="65"/>
      <c r="AH825" s="65">
        <v>13691</v>
      </c>
      <c r="AI825" s="65"/>
      <c r="AJ825" s="65"/>
      <c r="AK825" s="65"/>
      <c r="AL825" s="65"/>
      <c r="AM825" s="65">
        <v>5663</v>
      </c>
      <c r="AN825" s="65"/>
      <c r="AO825" s="65"/>
      <c r="AP825" s="65">
        <v>-2898</v>
      </c>
      <c r="AQ825" s="65"/>
      <c r="AR825" s="65"/>
      <c r="AS825" s="65">
        <v>2765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  <c r="SF825"/>
      <c r="SG825"/>
      <c r="SH825"/>
      <c r="SI825"/>
      <c r="SJ825"/>
      <c r="SK825"/>
      <c r="SL825"/>
      <c r="SM825"/>
      <c r="SN825"/>
      <c r="SO825"/>
      <c r="SP825"/>
      <c r="SQ825"/>
      <c r="SR825"/>
      <c r="SS825"/>
      <c r="ST825"/>
      <c r="SU825"/>
      <c r="SV825"/>
      <c r="SW825"/>
      <c r="SX825"/>
      <c r="SY825"/>
      <c r="SZ825"/>
      <c r="TA825"/>
      <c r="TB825"/>
      <c r="TC825"/>
      <c r="TD825"/>
      <c r="TE825"/>
      <c r="TF825"/>
      <c r="TG825"/>
      <c r="TH825"/>
      <c r="TI825"/>
      <c r="TJ825"/>
      <c r="TK825"/>
      <c r="TL825"/>
      <c r="TM825"/>
      <c r="TN825"/>
      <c r="TO825"/>
      <c r="TP825"/>
      <c r="TQ825"/>
      <c r="TR825"/>
      <c r="TS825"/>
      <c r="TT825"/>
      <c r="TU825"/>
      <c r="TV825"/>
      <c r="TW825"/>
      <c r="TX825"/>
      <c r="TY825"/>
      <c r="TZ825"/>
      <c r="UA825"/>
      <c r="UB825"/>
      <c r="UC825"/>
      <c r="UD825"/>
      <c r="UE825"/>
      <c r="UF825"/>
      <c r="UG825"/>
      <c r="UH825"/>
      <c r="UI825"/>
      <c r="UJ825"/>
      <c r="UK825"/>
      <c r="UL825"/>
      <c r="UM825"/>
      <c r="UN825"/>
      <c r="UO825"/>
      <c r="UP825"/>
      <c r="UQ825"/>
      <c r="UR825"/>
      <c r="US825"/>
      <c r="UT825"/>
      <c r="UU825"/>
      <c r="UV825"/>
      <c r="UW825"/>
      <c r="UX825"/>
      <c r="UY825"/>
      <c r="UZ825"/>
      <c r="VA825"/>
      <c r="VB825"/>
      <c r="VC825"/>
      <c r="VD825"/>
      <c r="VE825"/>
      <c r="VF825"/>
      <c r="VG825"/>
      <c r="VH825"/>
      <c r="VI825"/>
      <c r="VJ825"/>
      <c r="VK825"/>
      <c r="VL825"/>
      <c r="VM825"/>
      <c r="VN825"/>
      <c r="VO825"/>
      <c r="VP825"/>
      <c r="VQ825"/>
      <c r="VR825"/>
      <c r="VS825"/>
      <c r="VT825"/>
      <c r="VU825"/>
      <c r="VV825"/>
      <c r="VW825"/>
      <c r="VX825"/>
      <c r="VY825"/>
      <c r="VZ825"/>
      <c r="WA825"/>
      <c r="WB825"/>
      <c r="WC825"/>
      <c r="WD825"/>
      <c r="WE825"/>
      <c r="WF825"/>
      <c r="WG825"/>
      <c r="WH825"/>
      <c r="WI825"/>
      <c r="WJ825"/>
      <c r="WK825"/>
      <c r="WL825"/>
      <c r="WM825"/>
      <c r="WN825"/>
      <c r="WO825"/>
      <c r="WP825"/>
      <c r="WQ825"/>
      <c r="WR825"/>
      <c r="WS825"/>
      <c r="WT825"/>
      <c r="WU825"/>
      <c r="WV825"/>
      <c r="WW825"/>
      <c r="WX825"/>
      <c r="WY825"/>
      <c r="WZ825"/>
      <c r="XA825"/>
      <c r="XB825"/>
      <c r="XC825"/>
      <c r="XD825"/>
      <c r="XE825"/>
      <c r="XF825"/>
      <c r="XG825"/>
      <c r="XH825"/>
      <c r="XI825"/>
      <c r="XJ825"/>
      <c r="XK825"/>
      <c r="XL825"/>
      <c r="XM825"/>
      <c r="XN825"/>
      <c r="XO825"/>
      <c r="XP825"/>
      <c r="XQ825"/>
      <c r="XR825"/>
      <c r="XS825"/>
      <c r="XT825"/>
      <c r="XU825"/>
      <c r="XV825"/>
      <c r="XW825"/>
      <c r="XX825"/>
      <c r="XY825"/>
      <c r="XZ825"/>
      <c r="YA825"/>
      <c r="YB825"/>
      <c r="YC825"/>
      <c r="YD825"/>
      <c r="YE825"/>
      <c r="YF825"/>
      <c r="YG825"/>
      <c r="YH825"/>
      <c r="YI825"/>
      <c r="YJ825"/>
      <c r="YK825"/>
      <c r="YL825"/>
      <c r="YM825"/>
      <c r="YN825"/>
      <c r="YO825"/>
      <c r="YP825"/>
      <c r="YQ825"/>
      <c r="YR825"/>
      <c r="YS825"/>
      <c r="YT825"/>
      <c r="YU825"/>
      <c r="YV825"/>
      <c r="YW825"/>
      <c r="YX825"/>
      <c r="YY825"/>
      <c r="YZ825"/>
      <c r="ZA825"/>
      <c r="ZB825"/>
      <c r="ZC825"/>
      <c r="ZD825"/>
      <c r="ZE825"/>
      <c r="ZF825"/>
      <c r="ZG825"/>
      <c r="ZH825"/>
      <c r="ZI825"/>
      <c r="ZJ825"/>
      <c r="ZK825"/>
      <c r="ZL825"/>
      <c r="ZM825"/>
      <c r="ZN825"/>
      <c r="ZO825"/>
      <c r="ZP825"/>
      <c r="ZQ825"/>
      <c r="ZR825"/>
      <c r="ZS825"/>
      <c r="ZT825"/>
      <c r="ZU825"/>
      <c r="ZV825"/>
      <c r="ZW825"/>
      <c r="ZX825"/>
      <c r="ZY825"/>
      <c r="ZZ825"/>
      <c r="AAA825"/>
      <c r="AAB825"/>
      <c r="AAC825"/>
      <c r="AAD825"/>
      <c r="AAE825"/>
      <c r="AAF825"/>
      <c r="AAG825"/>
      <c r="AAH825"/>
      <c r="AAI825"/>
      <c r="AAJ825"/>
      <c r="AAK825"/>
      <c r="AAL825"/>
      <c r="AAM825"/>
      <c r="AAN825"/>
      <c r="AAO825"/>
      <c r="AAP825"/>
      <c r="AAQ825"/>
      <c r="AAR825"/>
      <c r="AAS825"/>
      <c r="AAT825"/>
      <c r="AAU825"/>
      <c r="AAV825"/>
      <c r="AAW825"/>
      <c r="AAX825"/>
      <c r="AAY825"/>
      <c r="AAZ825"/>
      <c r="ABA825"/>
      <c r="ABB825"/>
      <c r="ABC825"/>
      <c r="ABD825"/>
      <c r="ABE825"/>
      <c r="ABF825"/>
      <c r="ABG825"/>
      <c r="ABH825"/>
      <c r="ABI825"/>
      <c r="ABJ825"/>
      <c r="ABK825"/>
      <c r="ABL825"/>
      <c r="ABM825"/>
      <c r="ABN825"/>
      <c r="ABO825"/>
      <c r="ABP825"/>
      <c r="ABQ825"/>
      <c r="ABR825"/>
      <c r="ABS825"/>
      <c r="ABT825"/>
      <c r="ABU825"/>
      <c r="ABV825"/>
      <c r="ABW825"/>
      <c r="ABX825"/>
      <c r="ABY825"/>
    </row>
    <row r="826" spans="1:753" s="53" customFormat="1">
      <c r="A826" s="50">
        <v>99091</v>
      </c>
      <c r="B826" s="50"/>
      <c r="C826" s="51" t="s">
        <v>719</v>
      </c>
      <c r="D826" s="51"/>
      <c r="E826" s="51"/>
      <c r="F826" s="66">
        <v>6111</v>
      </c>
      <c r="G826" s="66"/>
      <c r="H826" s="66"/>
      <c r="I826" s="66">
        <v>352</v>
      </c>
      <c r="J826" s="66"/>
      <c r="K826" s="66"/>
      <c r="L826" s="66">
        <v>1484</v>
      </c>
      <c r="M826" s="66"/>
      <c r="N826" s="66"/>
      <c r="O826" s="66">
        <v>873</v>
      </c>
      <c r="P826" s="66"/>
      <c r="Q826" s="66"/>
      <c r="R826" s="66">
        <v>4105</v>
      </c>
      <c r="S826" s="66"/>
      <c r="T826" s="66"/>
      <c r="U826" s="66">
        <f t="shared" si="12"/>
        <v>6814</v>
      </c>
      <c r="V826" s="66"/>
      <c r="W826" s="67"/>
      <c r="X826" s="66"/>
      <c r="Y826" s="66">
        <v>173</v>
      </c>
      <c r="Z826" s="66"/>
      <c r="AA826" s="66"/>
      <c r="AB826" s="66" t="s">
        <v>792</v>
      </c>
      <c r="AC826" s="66"/>
      <c r="AD826" s="66"/>
      <c r="AE826" s="66">
        <v>3232</v>
      </c>
      <c r="AF826" s="66"/>
      <c r="AG826" s="66"/>
      <c r="AH826" s="66">
        <v>3405</v>
      </c>
      <c r="AI826" s="66"/>
      <c r="AJ826" s="66"/>
      <c r="AK826" s="66"/>
      <c r="AL826" s="66"/>
      <c r="AM826" s="66">
        <v>2059</v>
      </c>
      <c r="AN826" s="66"/>
      <c r="AO826" s="66"/>
      <c r="AP826" s="66">
        <v>-1926</v>
      </c>
      <c r="AQ826" s="66"/>
      <c r="AR826" s="66"/>
      <c r="AS826" s="66">
        <v>133</v>
      </c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  <c r="SF826"/>
      <c r="SG826"/>
      <c r="SH826"/>
      <c r="SI826"/>
      <c r="SJ826"/>
      <c r="SK826"/>
      <c r="SL826"/>
      <c r="SM826"/>
      <c r="SN826"/>
      <c r="SO826"/>
      <c r="SP826"/>
      <c r="SQ826"/>
      <c r="SR826"/>
      <c r="SS826"/>
      <c r="ST826"/>
      <c r="SU826"/>
      <c r="SV826"/>
      <c r="SW826"/>
      <c r="SX826"/>
      <c r="SY826"/>
      <c r="SZ826"/>
      <c r="TA826"/>
      <c r="TB826"/>
      <c r="TC826"/>
      <c r="TD826"/>
      <c r="TE826"/>
      <c r="TF826"/>
      <c r="TG826"/>
      <c r="TH826"/>
      <c r="TI826"/>
      <c r="TJ826"/>
      <c r="TK826"/>
      <c r="TL826"/>
      <c r="TM826"/>
      <c r="TN826"/>
      <c r="TO826"/>
      <c r="TP826"/>
      <c r="TQ826"/>
      <c r="TR826"/>
      <c r="TS826"/>
      <c r="TT826"/>
      <c r="TU826"/>
      <c r="TV826"/>
      <c r="TW826"/>
      <c r="TX826"/>
      <c r="TY826"/>
      <c r="TZ826"/>
      <c r="UA826"/>
      <c r="UB826"/>
      <c r="UC826"/>
      <c r="UD826"/>
      <c r="UE826"/>
      <c r="UF826"/>
      <c r="UG826"/>
      <c r="UH826"/>
      <c r="UI826"/>
      <c r="UJ826"/>
      <c r="UK826"/>
      <c r="UL826"/>
      <c r="UM826"/>
      <c r="UN826"/>
      <c r="UO826"/>
      <c r="UP826"/>
      <c r="UQ826"/>
      <c r="UR826"/>
      <c r="US826"/>
      <c r="UT826"/>
      <c r="UU826"/>
      <c r="UV826"/>
      <c r="UW826"/>
      <c r="UX826"/>
      <c r="UY826"/>
      <c r="UZ826"/>
      <c r="VA826"/>
      <c r="VB826"/>
      <c r="VC826"/>
      <c r="VD826"/>
      <c r="VE826"/>
      <c r="VF826"/>
      <c r="VG826"/>
      <c r="VH826"/>
      <c r="VI826"/>
      <c r="VJ826"/>
      <c r="VK826"/>
      <c r="VL826"/>
      <c r="VM826"/>
      <c r="VN826"/>
      <c r="VO826"/>
      <c r="VP826"/>
      <c r="VQ826"/>
      <c r="VR826"/>
      <c r="VS826"/>
      <c r="VT826"/>
      <c r="VU826"/>
      <c r="VV826"/>
      <c r="VW826"/>
      <c r="VX826"/>
      <c r="VY826"/>
      <c r="VZ826"/>
      <c r="WA826"/>
      <c r="WB826"/>
      <c r="WC826"/>
      <c r="WD826"/>
      <c r="WE826"/>
      <c r="WF826"/>
      <c r="WG826"/>
      <c r="WH826"/>
      <c r="WI826"/>
      <c r="WJ826"/>
      <c r="WK826"/>
      <c r="WL826"/>
      <c r="WM826"/>
      <c r="WN826"/>
      <c r="WO826"/>
      <c r="WP826"/>
      <c r="WQ826"/>
      <c r="WR826"/>
      <c r="WS826"/>
      <c r="WT826"/>
      <c r="WU826"/>
      <c r="WV826"/>
      <c r="WW826"/>
      <c r="WX826"/>
      <c r="WY826"/>
      <c r="WZ826"/>
      <c r="XA826"/>
      <c r="XB826"/>
      <c r="XC826"/>
      <c r="XD826"/>
      <c r="XE826"/>
      <c r="XF826"/>
      <c r="XG826"/>
      <c r="XH826"/>
      <c r="XI826"/>
      <c r="XJ826"/>
      <c r="XK826"/>
      <c r="XL826"/>
      <c r="XM826"/>
      <c r="XN826"/>
      <c r="XO826"/>
      <c r="XP826"/>
      <c r="XQ826"/>
      <c r="XR826"/>
      <c r="XS826"/>
      <c r="XT826"/>
      <c r="XU826"/>
      <c r="XV826"/>
      <c r="XW826"/>
      <c r="XX826"/>
      <c r="XY826"/>
      <c r="XZ826"/>
      <c r="YA826"/>
      <c r="YB826"/>
      <c r="YC826"/>
      <c r="YD826"/>
      <c r="YE826"/>
      <c r="YF826"/>
      <c r="YG826"/>
      <c r="YH826"/>
      <c r="YI826"/>
      <c r="YJ826"/>
      <c r="YK826"/>
      <c r="YL826"/>
      <c r="YM826"/>
      <c r="YN826"/>
      <c r="YO826"/>
      <c r="YP826"/>
      <c r="YQ826"/>
      <c r="YR826"/>
      <c r="YS826"/>
      <c r="YT826"/>
      <c r="YU826"/>
      <c r="YV826"/>
      <c r="YW826"/>
      <c r="YX826"/>
      <c r="YY826"/>
      <c r="YZ826"/>
      <c r="ZA826"/>
      <c r="ZB826"/>
      <c r="ZC826"/>
      <c r="ZD826"/>
      <c r="ZE826"/>
      <c r="ZF826"/>
      <c r="ZG826"/>
      <c r="ZH826"/>
      <c r="ZI826"/>
      <c r="ZJ826"/>
      <c r="ZK826"/>
      <c r="ZL826"/>
      <c r="ZM826"/>
      <c r="ZN826"/>
      <c r="ZO826"/>
      <c r="ZP826"/>
      <c r="ZQ826"/>
      <c r="ZR826"/>
      <c r="ZS826"/>
      <c r="ZT826"/>
      <c r="ZU826"/>
      <c r="ZV826"/>
      <c r="ZW826"/>
      <c r="ZX826"/>
      <c r="ZY826"/>
      <c r="ZZ826"/>
      <c r="AAA826"/>
      <c r="AAB826"/>
      <c r="AAC826"/>
      <c r="AAD826"/>
      <c r="AAE826"/>
      <c r="AAF826"/>
      <c r="AAG826"/>
      <c r="AAH826"/>
      <c r="AAI826"/>
      <c r="AAJ826"/>
      <c r="AAK826"/>
      <c r="AAL826"/>
      <c r="AAM826"/>
      <c r="AAN826"/>
      <c r="AAO826"/>
      <c r="AAP826"/>
      <c r="AAQ826"/>
      <c r="AAR826"/>
      <c r="AAS826"/>
      <c r="AAT826"/>
      <c r="AAU826"/>
      <c r="AAV826"/>
      <c r="AAW826"/>
      <c r="AAX826"/>
      <c r="AAY826"/>
      <c r="AAZ826"/>
      <c r="ABA826"/>
      <c r="ABB826"/>
      <c r="ABC826"/>
      <c r="ABD826"/>
      <c r="ABE826"/>
      <c r="ABF826"/>
      <c r="ABG826"/>
      <c r="ABH826"/>
      <c r="ABI826"/>
      <c r="ABJ826"/>
      <c r="ABK826"/>
      <c r="ABL826"/>
      <c r="ABM826"/>
      <c r="ABN826"/>
      <c r="ABO826"/>
      <c r="ABP826"/>
      <c r="ABQ826"/>
      <c r="ABR826"/>
      <c r="ABS826"/>
      <c r="ABT826"/>
      <c r="ABU826"/>
      <c r="ABV826"/>
      <c r="ABW826"/>
      <c r="ABX826"/>
      <c r="ABY826"/>
    </row>
    <row r="827" spans="1:753" s="53" customFormat="1">
      <c r="A827" s="50">
        <v>99101</v>
      </c>
      <c r="B827" s="50"/>
      <c r="C827" s="51" t="s">
        <v>720</v>
      </c>
      <c r="D827" s="51"/>
      <c r="E827" s="51"/>
      <c r="F827" s="66">
        <v>3318825</v>
      </c>
      <c r="G827" s="66"/>
      <c r="H827" s="66"/>
      <c r="I827" s="66">
        <v>191195</v>
      </c>
      <c r="J827" s="66"/>
      <c r="K827" s="66"/>
      <c r="L827" s="66">
        <v>805815</v>
      </c>
      <c r="M827" s="66"/>
      <c r="N827" s="66"/>
      <c r="O827" s="66">
        <v>473974</v>
      </c>
      <c r="P827" s="66"/>
      <c r="Q827" s="66"/>
      <c r="R827" s="66">
        <v>48335</v>
      </c>
      <c r="S827" s="66"/>
      <c r="T827" s="66"/>
      <c r="U827" s="66">
        <f t="shared" si="12"/>
        <v>1519319</v>
      </c>
      <c r="V827" s="66"/>
      <c r="W827" s="67"/>
      <c r="X827" s="66"/>
      <c r="Y827" s="66">
        <v>93945</v>
      </c>
      <c r="Z827" s="66"/>
      <c r="AA827" s="66"/>
      <c r="AB827" s="66" t="s">
        <v>792</v>
      </c>
      <c r="AC827" s="66"/>
      <c r="AD827" s="66"/>
      <c r="AE827" s="66">
        <v>44900</v>
      </c>
      <c r="AF827" s="66"/>
      <c r="AG827" s="66"/>
      <c r="AH827" s="66">
        <v>138845</v>
      </c>
      <c r="AI827" s="66"/>
      <c r="AJ827" s="66"/>
      <c r="AK827" s="66"/>
      <c r="AL827" s="66"/>
      <c r="AM827" s="66">
        <v>1118447</v>
      </c>
      <c r="AN827" s="66"/>
      <c r="AO827" s="66"/>
      <c r="AP827" s="66">
        <v>-14151</v>
      </c>
      <c r="AQ827" s="66"/>
      <c r="AR827" s="66"/>
      <c r="AS827" s="66">
        <v>1104296</v>
      </c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</row>
    <row r="828" spans="1:753" s="53" customFormat="1">
      <c r="A828" s="50">
        <v>99104</v>
      </c>
      <c r="B828" s="50"/>
      <c r="C828" s="51" t="s">
        <v>904</v>
      </c>
      <c r="D828" s="51"/>
      <c r="E828" s="51"/>
      <c r="F828" s="66">
        <v>51179</v>
      </c>
      <c r="G828" s="66"/>
      <c r="H828" s="66"/>
      <c r="I828" s="66">
        <v>2948</v>
      </c>
      <c r="J828" s="66"/>
      <c r="K828" s="66"/>
      <c r="L828" s="66">
        <v>12426</v>
      </c>
      <c r="M828" s="66"/>
      <c r="N828" s="66"/>
      <c r="O828" s="66">
        <v>7309</v>
      </c>
      <c r="P828" s="66"/>
      <c r="Q828" s="66"/>
      <c r="R828" s="66">
        <v>15217</v>
      </c>
      <c r="S828" s="66"/>
      <c r="T828" s="66"/>
      <c r="U828" s="66">
        <f t="shared" si="12"/>
        <v>37900</v>
      </c>
      <c r="V828" s="66"/>
      <c r="W828" s="67"/>
      <c r="X828" s="66"/>
      <c r="Y828" s="66">
        <v>1449</v>
      </c>
      <c r="Z828" s="66"/>
      <c r="AA828" s="66"/>
      <c r="AB828" s="66" t="s">
        <v>792</v>
      </c>
      <c r="AC828" s="66"/>
      <c r="AD828" s="66"/>
      <c r="AE828" s="66" t="s">
        <v>793</v>
      </c>
      <c r="AF828" s="66"/>
      <c r="AG828" s="66"/>
      <c r="AH828" s="66">
        <v>1449</v>
      </c>
      <c r="AI828" s="66"/>
      <c r="AJ828" s="66"/>
      <c r="AK828" s="66"/>
      <c r="AL828" s="66"/>
      <c r="AM828" s="66">
        <v>17247</v>
      </c>
      <c r="AN828" s="66"/>
      <c r="AO828" s="66"/>
      <c r="AP828" s="66">
        <v>6167</v>
      </c>
      <c r="AQ828" s="66"/>
      <c r="AR828" s="66"/>
      <c r="AS828" s="66">
        <v>23414</v>
      </c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  <c r="SF828"/>
      <c r="SG828"/>
      <c r="SH828"/>
      <c r="SI828"/>
      <c r="SJ828"/>
      <c r="SK828"/>
      <c r="SL828"/>
      <c r="SM828"/>
      <c r="SN828"/>
      <c r="SO828"/>
      <c r="SP828"/>
      <c r="SQ828"/>
      <c r="SR828"/>
      <c r="SS828"/>
      <c r="ST828"/>
      <c r="SU828"/>
      <c r="SV828"/>
      <c r="SW828"/>
      <c r="SX828"/>
      <c r="SY828"/>
      <c r="SZ828"/>
      <c r="TA828"/>
      <c r="TB828"/>
      <c r="TC828"/>
      <c r="TD828"/>
      <c r="TE828"/>
      <c r="TF828"/>
      <c r="TG828"/>
      <c r="TH828"/>
      <c r="TI828"/>
      <c r="TJ828"/>
      <c r="TK828"/>
      <c r="TL828"/>
      <c r="TM828"/>
      <c r="TN828"/>
      <c r="TO828"/>
      <c r="TP828"/>
      <c r="TQ828"/>
      <c r="TR828"/>
      <c r="TS828"/>
      <c r="TT828"/>
      <c r="TU828"/>
      <c r="TV828"/>
      <c r="TW828"/>
      <c r="TX828"/>
      <c r="TY828"/>
      <c r="TZ828"/>
      <c r="UA828"/>
      <c r="UB828"/>
      <c r="UC828"/>
      <c r="UD828"/>
      <c r="UE828"/>
      <c r="UF828"/>
      <c r="UG828"/>
      <c r="UH828"/>
      <c r="UI828"/>
      <c r="UJ828"/>
      <c r="UK828"/>
      <c r="UL828"/>
      <c r="UM828"/>
      <c r="UN828"/>
      <c r="UO828"/>
      <c r="UP828"/>
      <c r="UQ828"/>
      <c r="UR828"/>
      <c r="US828"/>
      <c r="UT828"/>
      <c r="UU828"/>
      <c r="UV828"/>
      <c r="UW828"/>
      <c r="UX828"/>
      <c r="UY828"/>
      <c r="UZ828"/>
      <c r="VA828"/>
      <c r="VB828"/>
      <c r="VC828"/>
      <c r="VD828"/>
      <c r="VE828"/>
      <c r="VF828"/>
      <c r="VG828"/>
      <c r="VH828"/>
      <c r="VI828"/>
      <c r="VJ828"/>
      <c r="VK828"/>
      <c r="VL828"/>
      <c r="VM828"/>
      <c r="VN828"/>
      <c r="VO828"/>
      <c r="VP828"/>
      <c r="VQ828"/>
      <c r="VR828"/>
      <c r="VS828"/>
      <c r="VT828"/>
      <c r="VU828"/>
      <c r="VV828"/>
      <c r="VW828"/>
      <c r="VX828"/>
      <c r="VY828"/>
      <c r="VZ828"/>
      <c r="WA828"/>
      <c r="WB828"/>
      <c r="WC828"/>
      <c r="WD828"/>
      <c r="WE828"/>
      <c r="WF828"/>
      <c r="WG828"/>
      <c r="WH828"/>
      <c r="WI828"/>
      <c r="WJ828"/>
      <c r="WK828"/>
      <c r="WL828"/>
      <c r="WM828"/>
      <c r="WN828"/>
      <c r="WO828"/>
      <c r="WP828"/>
      <c r="WQ828"/>
      <c r="WR828"/>
      <c r="WS828"/>
      <c r="WT828"/>
      <c r="WU828"/>
      <c r="WV828"/>
      <c r="WW828"/>
      <c r="WX828"/>
      <c r="WY828"/>
      <c r="WZ828"/>
      <c r="XA828"/>
      <c r="XB828"/>
      <c r="XC828"/>
      <c r="XD828"/>
      <c r="XE828"/>
      <c r="XF828"/>
      <c r="XG828"/>
      <c r="XH828"/>
      <c r="XI828"/>
      <c r="XJ828"/>
      <c r="XK828"/>
      <c r="XL828"/>
      <c r="XM828"/>
      <c r="XN828"/>
      <c r="XO828"/>
      <c r="XP828"/>
      <c r="XQ828"/>
      <c r="XR828"/>
      <c r="XS828"/>
      <c r="XT828"/>
      <c r="XU828"/>
      <c r="XV828"/>
      <c r="XW828"/>
      <c r="XX828"/>
      <c r="XY828"/>
      <c r="XZ828"/>
      <c r="YA828"/>
      <c r="YB828"/>
      <c r="YC828"/>
      <c r="YD828"/>
      <c r="YE828"/>
      <c r="YF828"/>
      <c r="YG828"/>
      <c r="YH828"/>
      <c r="YI828"/>
      <c r="YJ828"/>
      <c r="YK828"/>
      <c r="YL828"/>
      <c r="YM828"/>
      <c r="YN828"/>
      <c r="YO828"/>
      <c r="YP828"/>
      <c r="YQ828"/>
      <c r="YR828"/>
      <c r="YS828"/>
      <c r="YT828"/>
      <c r="YU828"/>
      <c r="YV828"/>
      <c r="YW828"/>
      <c r="YX828"/>
      <c r="YY828"/>
      <c r="YZ828"/>
      <c r="ZA828"/>
      <c r="ZB828"/>
      <c r="ZC828"/>
      <c r="ZD828"/>
      <c r="ZE828"/>
      <c r="ZF828"/>
      <c r="ZG828"/>
      <c r="ZH828"/>
      <c r="ZI828"/>
      <c r="ZJ828"/>
      <c r="ZK828"/>
      <c r="ZL828"/>
      <c r="ZM828"/>
      <c r="ZN828"/>
      <c r="ZO828"/>
      <c r="ZP828"/>
      <c r="ZQ828"/>
      <c r="ZR828"/>
      <c r="ZS828"/>
      <c r="ZT828"/>
      <c r="ZU828"/>
      <c r="ZV828"/>
      <c r="ZW828"/>
      <c r="ZX828"/>
      <c r="ZY828"/>
      <c r="ZZ828"/>
      <c r="AAA828"/>
      <c r="AAB828"/>
      <c r="AAC828"/>
      <c r="AAD828"/>
      <c r="AAE828"/>
      <c r="AAF828"/>
      <c r="AAG828"/>
      <c r="AAH828"/>
      <c r="AAI828"/>
      <c r="AAJ828"/>
      <c r="AAK828"/>
      <c r="AAL828"/>
      <c r="AAM828"/>
      <c r="AAN828"/>
      <c r="AAO828"/>
      <c r="AAP828"/>
      <c r="AAQ828"/>
      <c r="AAR828"/>
      <c r="AAS828"/>
      <c r="AAT828"/>
      <c r="AAU828"/>
      <c r="AAV828"/>
      <c r="AAW828"/>
      <c r="AAX828"/>
      <c r="AAY828"/>
      <c r="AAZ828"/>
      <c r="ABA828"/>
      <c r="ABB828"/>
      <c r="ABC828"/>
      <c r="ABD828"/>
      <c r="ABE828"/>
      <c r="ABF828"/>
      <c r="ABG828"/>
      <c r="ABH828"/>
      <c r="ABI828"/>
      <c r="ABJ828"/>
      <c r="ABK828"/>
      <c r="ABL828"/>
      <c r="ABM828"/>
      <c r="ABN828"/>
      <c r="ABO828"/>
      <c r="ABP828"/>
      <c r="ABQ828"/>
      <c r="ABR828"/>
      <c r="ABS828"/>
      <c r="ABT828"/>
      <c r="ABU828"/>
      <c r="ABV828"/>
      <c r="ABW828"/>
      <c r="ABX828"/>
      <c r="ABY828"/>
    </row>
    <row r="829" spans="1:753" s="53" customFormat="1">
      <c r="A829" s="50">
        <v>99109</v>
      </c>
      <c r="B829" s="50"/>
      <c r="C829" s="51" t="s">
        <v>905</v>
      </c>
      <c r="D829" s="51"/>
      <c r="E829" s="51"/>
      <c r="F829" s="66">
        <v>188521</v>
      </c>
      <c r="G829" s="66"/>
      <c r="H829" s="66"/>
      <c r="I829" s="66">
        <v>10861</v>
      </c>
      <c r="J829" s="66"/>
      <c r="K829" s="66"/>
      <c r="L829" s="66">
        <v>45773</v>
      </c>
      <c r="M829" s="66"/>
      <c r="N829" s="66"/>
      <c r="O829" s="66">
        <v>26923</v>
      </c>
      <c r="P829" s="66"/>
      <c r="Q829" s="66"/>
      <c r="R829" s="66">
        <v>6454</v>
      </c>
      <c r="S829" s="66"/>
      <c r="T829" s="66"/>
      <c r="U829" s="66">
        <f t="shared" si="12"/>
        <v>90011</v>
      </c>
      <c r="V829" s="66"/>
      <c r="W829" s="67"/>
      <c r="X829" s="66"/>
      <c r="Y829" s="66">
        <v>5336</v>
      </c>
      <c r="Z829" s="66"/>
      <c r="AA829" s="66"/>
      <c r="AB829" s="66" t="s">
        <v>792</v>
      </c>
      <c r="AC829" s="66"/>
      <c r="AD829" s="66"/>
      <c r="AE829" s="66">
        <v>14208</v>
      </c>
      <c r="AF829" s="66"/>
      <c r="AG829" s="66"/>
      <c r="AH829" s="66">
        <v>19544</v>
      </c>
      <c r="AI829" s="66"/>
      <c r="AJ829" s="66"/>
      <c r="AK829" s="66"/>
      <c r="AL829" s="66"/>
      <c r="AM829" s="66">
        <v>63532</v>
      </c>
      <c r="AN829" s="66"/>
      <c r="AO829" s="66"/>
      <c r="AP829" s="66">
        <v>-5391</v>
      </c>
      <c r="AQ829" s="66"/>
      <c r="AR829" s="66"/>
      <c r="AS829" s="66">
        <v>58141</v>
      </c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</row>
    <row r="830" spans="1:753" s="53" customFormat="1">
      <c r="A830" s="50">
        <v>99110</v>
      </c>
      <c r="B830" s="50"/>
      <c r="C830" s="51" t="s">
        <v>721</v>
      </c>
      <c r="D830" s="51"/>
      <c r="E830" s="51"/>
      <c r="F830" s="66">
        <v>269949</v>
      </c>
      <c r="G830" s="66"/>
      <c r="H830" s="66"/>
      <c r="I830" s="66">
        <v>15552</v>
      </c>
      <c r="J830" s="66"/>
      <c r="K830" s="66"/>
      <c r="L830" s="66">
        <v>65544</v>
      </c>
      <c r="M830" s="66"/>
      <c r="N830" s="66"/>
      <c r="O830" s="66">
        <v>38552</v>
      </c>
      <c r="P830" s="66"/>
      <c r="Q830" s="66"/>
      <c r="R830" s="66">
        <v>69046</v>
      </c>
      <c r="S830" s="66"/>
      <c r="T830" s="66"/>
      <c r="U830" s="66">
        <f t="shared" si="12"/>
        <v>188694</v>
      </c>
      <c r="V830" s="66"/>
      <c r="W830" s="67"/>
      <c r="X830" s="66"/>
      <c r="Y830" s="66">
        <v>7641</v>
      </c>
      <c r="Z830" s="66"/>
      <c r="AA830" s="66"/>
      <c r="AB830" s="66" t="s">
        <v>792</v>
      </c>
      <c r="AC830" s="66"/>
      <c r="AD830" s="66"/>
      <c r="AE830" s="66" t="s">
        <v>793</v>
      </c>
      <c r="AF830" s="66"/>
      <c r="AG830" s="66"/>
      <c r="AH830" s="66">
        <v>7641</v>
      </c>
      <c r="AI830" s="66"/>
      <c r="AJ830" s="66"/>
      <c r="AK830" s="66"/>
      <c r="AL830" s="66"/>
      <c r="AM830" s="66">
        <v>90973</v>
      </c>
      <c r="AN830" s="66"/>
      <c r="AO830" s="66"/>
      <c r="AP830" s="66">
        <v>27602</v>
      </c>
      <c r="AQ830" s="66"/>
      <c r="AR830" s="66"/>
      <c r="AS830" s="66">
        <v>118575</v>
      </c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  <c r="SF830"/>
      <c r="SG830"/>
      <c r="SH830"/>
      <c r="SI830"/>
      <c r="SJ830"/>
      <c r="SK830"/>
      <c r="SL830"/>
      <c r="SM830"/>
      <c r="SN830"/>
      <c r="SO830"/>
      <c r="SP830"/>
      <c r="SQ830"/>
      <c r="SR830"/>
      <c r="SS830"/>
      <c r="ST830"/>
      <c r="SU830"/>
      <c r="SV830"/>
      <c r="SW830"/>
      <c r="SX830"/>
      <c r="SY830"/>
      <c r="SZ830"/>
      <c r="TA830"/>
      <c r="TB830"/>
      <c r="TC830"/>
      <c r="TD830"/>
      <c r="TE830"/>
      <c r="TF830"/>
      <c r="TG830"/>
      <c r="TH830"/>
      <c r="TI830"/>
      <c r="TJ830"/>
      <c r="TK830"/>
      <c r="TL830"/>
      <c r="TM830"/>
      <c r="TN830"/>
      <c r="TO830"/>
      <c r="TP830"/>
      <c r="TQ830"/>
      <c r="TR830"/>
      <c r="TS830"/>
      <c r="TT830"/>
      <c r="TU830"/>
      <c r="TV830"/>
      <c r="TW830"/>
      <c r="TX830"/>
      <c r="TY830"/>
      <c r="TZ830"/>
      <c r="UA830"/>
      <c r="UB830"/>
      <c r="UC830"/>
      <c r="UD830"/>
      <c r="UE830"/>
      <c r="UF830"/>
      <c r="UG830"/>
      <c r="UH830"/>
      <c r="UI830"/>
      <c r="UJ830"/>
      <c r="UK830"/>
      <c r="UL830"/>
      <c r="UM830"/>
      <c r="UN830"/>
      <c r="UO830"/>
      <c r="UP830"/>
      <c r="UQ830"/>
      <c r="UR830"/>
      <c r="US830"/>
      <c r="UT830"/>
      <c r="UU830"/>
      <c r="UV830"/>
      <c r="UW830"/>
      <c r="UX830"/>
      <c r="UY830"/>
      <c r="UZ830"/>
      <c r="VA830"/>
      <c r="VB830"/>
      <c r="VC830"/>
      <c r="VD830"/>
      <c r="VE830"/>
      <c r="VF830"/>
      <c r="VG830"/>
      <c r="VH830"/>
      <c r="VI830"/>
      <c r="VJ830"/>
      <c r="VK830"/>
      <c r="VL830"/>
      <c r="VM830"/>
      <c r="VN830"/>
      <c r="VO830"/>
      <c r="VP830"/>
      <c r="VQ830"/>
      <c r="VR830"/>
      <c r="VS830"/>
      <c r="VT830"/>
      <c r="VU830"/>
      <c r="VV830"/>
      <c r="VW830"/>
      <c r="VX830"/>
      <c r="VY830"/>
      <c r="VZ830"/>
      <c r="WA830"/>
      <c r="WB830"/>
      <c r="WC830"/>
      <c r="WD830"/>
      <c r="WE830"/>
      <c r="WF830"/>
      <c r="WG830"/>
      <c r="WH830"/>
      <c r="WI830"/>
      <c r="WJ830"/>
      <c r="WK830"/>
      <c r="WL830"/>
      <c r="WM830"/>
      <c r="WN830"/>
      <c r="WO830"/>
      <c r="WP830"/>
      <c r="WQ830"/>
      <c r="WR830"/>
      <c r="WS830"/>
      <c r="WT830"/>
      <c r="WU830"/>
      <c r="WV830"/>
      <c r="WW830"/>
      <c r="WX830"/>
      <c r="WY830"/>
      <c r="WZ830"/>
      <c r="XA830"/>
      <c r="XB830"/>
      <c r="XC830"/>
      <c r="XD830"/>
      <c r="XE830"/>
      <c r="XF830"/>
      <c r="XG830"/>
      <c r="XH830"/>
      <c r="XI830"/>
      <c r="XJ830"/>
      <c r="XK830"/>
      <c r="XL830"/>
      <c r="XM830"/>
      <c r="XN830"/>
      <c r="XO830"/>
      <c r="XP830"/>
      <c r="XQ830"/>
      <c r="XR830"/>
      <c r="XS830"/>
      <c r="XT830"/>
      <c r="XU830"/>
      <c r="XV830"/>
      <c r="XW830"/>
      <c r="XX830"/>
      <c r="XY830"/>
      <c r="XZ830"/>
      <c r="YA830"/>
      <c r="YB830"/>
      <c r="YC830"/>
      <c r="YD830"/>
      <c r="YE830"/>
      <c r="YF830"/>
      <c r="YG830"/>
      <c r="YH830"/>
      <c r="YI830"/>
      <c r="YJ830"/>
      <c r="YK830"/>
      <c r="YL830"/>
      <c r="YM830"/>
      <c r="YN830"/>
      <c r="YO830"/>
      <c r="YP830"/>
      <c r="YQ830"/>
      <c r="YR830"/>
      <c r="YS830"/>
      <c r="YT830"/>
      <c r="YU830"/>
      <c r="YV830"/>
      <c r="YW830"/>
      <c r="YX830"/>
      <c r="YY830"/>
      <c r="YZ830"/>
      <c r="ZA830"/>
      <c r="ZB830"/>
      <c r="ZC830"/>
      <c r="ZD830"/>
      <c r="ZE830"/>
      <c r="ZF830"/>
      <c r="ZG830"/>
      <c r="ZH830"/>
      <c r="ZI830"/>
      <c r="ZJ830"/>
      <c r="ZK830"/>
      <c r="ZL830"/>
      <c r="ZM830"/>
      <c r="ZN830"/>
      <c r="ZO830"/>
      <c r="ZP830"/>
      <c r="ZQ830"/>
      <c r="ZR830"/>
      <c r="ZS830"/>
      <c r="ZT830"/>
      <c r="ZU830"/>
      <c r="ZV830"/>
      <c r="ZW830"/>
      <c r="ZX830"/>
      <c r="ZY830"/>
      <c r="ZZ830"/>
      <c r="AAA830"/>
      <c r="AAB830"/>
      <c r="AAC830"/>
      <c r="AAD830"/>
      <c r="AAE830"/>
      <c r="AAF830"/>
      <c r="AAG830"/>
      <c r="AAH830"/>
      <c r="AAI830"/>
      <c r="AAJ830"/>
      <c r="AAK830"/>
      <c r="AAL830"/>
      <c r="AAM830"/>
      <c r="AAN830"/>
      <c r="AAO830"/>
      <c r="AAP830"/>
      <c r="AAQ830"/>
      <c r="AAR830"/>
      <c r="AAS830"/>
      <c r="AAT830"/>
      <c r="AAU830"/>
      <c r="AAV830"/>
      <c r="AAW830"/>
      <c r="AAX830"/>
      <c r="AAY830"/>
      <c r="AAZ830"/>
      <c r="ABA830"/>
      <c r="ABB830"/>
      <c r="ABC830"/>
      <c r="ABD830"/>
      <c r="ABE830"/>
      <c r="ABF830"/>
      <c r="ABG830"/>
      <c r="ABH830"/>
      <c r="ABI830"/>
      <c r="ABJ830"/>
      <c r="ABK830"/>
      <c r="ABL830"/>
      <c r="ABM830"/>
      <c r="ABN830"/>
      <c r="ABO830"/>
      <c r="ABP830"/>
      <c r="ABQ830"/>
      <c r="ABR830"/>
      <c r="ABS830"/>
      <c r="ABT830"/>
      <c r="ABU830"/>
      <c r="ABV830"/>
      <c r="ABW830"/>
      <c r="ABX830"/>
      <c r="ABY830"/>
    </row>
    <row r="831" spans="1:753">
      <c r="A831" s="54">
        <v>99111</v>
      </c>
      <c r="B831" s="54"/>
      <c r="C831" s="55" t="s">
        <v>722</v>
      </c>
      <c r="D831" s="55"/>
      <c r="E831" s="55"/>
      <c r="F831" s="67">
        <v>1927681</v>
      </c>
      <c r="G831" s="67"/>
      <c r="H831" s="67"/>
      <c r="I831" s="67">
        <v>111052</v>
      </c>
      <c r="J831" s="67"/>
      <c r="K831" s="67"/>
      <c r="L831" s="67">
        <v>468043</v>
      </c>
      <c r="M831" s="67"/>
      <c r="N831" s="67"/>
      <c r="O831" s="67">
        <v>275300</v>
      </c>
      <c r="P831" s="67"/>
      <c r="Q831" s="67"/>
      <c r="R831" s="67" t="s">
        <v>793</v>
      </c>
      <c r="S831" s="67"/>
      <c r="T831" s="67"/>
      <c r="U831" s="67">
        <f t="shared" si="12"/>
        <v>854395</v>
      </c>
      <c r="V831" s="67"/>
      <c r="W831" s="67"/>
      <c r="X831" s="67"/>
      <c r="Y831" s="67">
        <v>54567</v>
      </c>
      <c r="Z831" s="67"/>
      <c r="AA831" s="67"/>
      <c r="AB831" s="67" t="s">
        <v>792</v>
      </c>
      <c r="AC831" s="67"/>
      <c r="AD831" s="67"/>
      <c r="AE831" s="67">
        <v>143900</v>
      </c>
      <c r="AF831" s="67"/>
      <c r="AG831" s="67"/>
      <c r="AH831" s="67">
        <v>198467</v>
      </c>
      <c r="AI831" s="67"/>
      <c r="AJ831" s="67"/>
      <c r="AK831" s="67"/>
      <c r="AL831" s="67"/>
      <c r="AM831" s="67">
        <v>649630</v>
      </c>
      <c r="AN831" s="67"/>
      <c r="AO831" s="67"/>
      <c r="AP831" s="67">
        <v>-68554</v>
      </c>
      <c r="AQ831" s="67"/>
      <c r="AR831" s="67"/>
      <c r="AS831" s="67">
        <v>581076</v>
      </c>
    </row>
    <row r="832" spans="1:753">
      <c r="A832" s="54">
        <v>99201</v>
      </c>
      <c r="B832" s="54"/>
      <c r="C832" s="55" t="s">
        <v>723</v>
      </c>
      <c r="D832" s="55"/>
      <c r="E832" s="55"/>
      <c r="F832" s="67">
        <v>50868898</v>
      </c>
      <c r="G832" s="67"/>
      <c r="H832" s="67"/>
      <c r="I832" s="67">
        <v>2930520</v>
      </c>
      <c r="J832" s="67"/>
      <c r="K832" s="67"/>
      <c r="L832" s="67">
        <v>12351030</v>
      </c>
      <c r="M832" s="67"/>
      <c r="N832" s="67"/>
      <c r="O832" s="67">
        <v>7264783</v>
      </c>
      <c r="P832" s="67"/>
      <c r="Q832" s="67"/>
      <c r="R832" s="67">
        <v>1320745</v>
      </c>
      <c r="S832" s="67"/>
      <c r="T832" s="67"/>
      <c r="U832" s="67">
        <f t="shared" si="12"/>
        <v>23867078</v>
      </c>
      <c r="V832" s="67"/>
      <c r="W832" s="67"/>
      <c r="X832" s="67"/>
      <c r="Y832" s="67">
        <v>1439937</v>
      </c>
      <c r="Z832" s="67"/>
      <c r="AA832" s="67"/>
      <c r="AB832" s="67" t="s">
        <v>792</v>
      </c>
      <c r="AC832" s="67"/>
      <c r="AD832" s="67"/>
      <c r="AE832" s="67">
        <v>241517</v>
      </c>
      <c r="AF832" s="67"/>
      <c r="AG832" s="67"/>
      <c r="AH832" s="67">
        <v>1681454</v>
      </c>
      <c r="AI832" s="67"/>
      <c r="AJ832" s="67"/>
      <c r="AK832" s="67"/>
      <c r="AL832" s="67"/>
      <c r="AM832" s="67">
        <v>17142864</v>
      </c>
      <c r="AN832" s="67"/>
      <c r="AO832" s="67"/>
      <c r="AP832" s="67">
        <v>242815</v>
      </c>
      <c r="AQ832" s="67"/>
      <c r="AR832" s="67"/>
      <c r="AS832" s="67">
        <v>17385679</v>
      </c>
    </row>
    <row r="833" spans="1:753">
      <c r="A833" s="54">
        <v>99202</v>
      </c>
      <c r="B833" s="54"/>
      <c r="C833" s="55" t="s">
        <v>724</v>
      </c>
      <c r="D833" s="55"/>
      <c r="E833" s="55"/>
      <c r="F833" s="67">
        <v>3949928</v>
      </c>
      <c r="G833" s="67"/>
      <c r="H833" s="67"/>
      <c r="I833" s="67">
        <v>227552</v>
      </c>
      <c r="J833" s="67"/>
      <c r="K833" s="67"/>
      <c r="L833" s="67">
        <v>959048</v>
      </c>
      <c r="M833" s="67"/>
      <c r="N833" s="67"/>
      <c r="O833" s="67">
        <v>564104</v>
      </c>
      <c r="P833" s="67"/>
      <c r="Q833" s="67"/>
      <c r="R833" s="67" t="s">
        <v>793</v>
      </c>
      <c r="S833" s="67"/>
      <c r="T833" s="67"/>
      <c r="U833" s="67">
        <f t="shared" si="12"/>
        <v>1750704</v>
      </c>
      <c r="V833" s="67"/>
      <c r="W833" s="67"/>
      <c r="X833" s="67"/>
      <c r="Y833" s="67">
        <v>111810</v>
      </c>
      <c r="Z833" s="67"/>
      <c r="AA833" s="67"/>
      <c r="AB833" s="67" t="s">
        <v>792</v>
      </c>
      <c r="AC833" s="67"/>
      <c r="AD833" s="67"/>
      <c r="AE833" s="67">
        <v>184130</v>
      </c>
      <c r="AF833" s="67"/>
      <c r="AG833" s="67"/>
      <c r="AH833" s="67">
        <v>295940</v>
      </c>
      <c r="AI833" s="67"/>
      <c r="AJ833" s="67"/>
      <c r="AK833" s="67"/>
      <c r="AL833" s="67"/>
      <c r="AM833" s="67">
        <v>1331129</v>
      </c>
      <c r="AN833" s="67"/>
      <c r="AO833" s="67"/>
      <c r="AP833" s="67">
        <v>-73084</v>
      </c>
      <c r="AQ833" s="67"/>
      <c r="AR833" s="67"/>
      <c r="AS833" s="67">
        <v>1258045</v>
      </c>
    </row>
    <row r="834" spans="1:753" s="38" customFormat="1">
      <c r="A834" s="54">
        <v>99203</v>
      </c>
      <c r="B834" s="54"/>
      <c r="C834" s="55" t="s">
        <v>725</v>
      </c>
      <c r="D834" s="55"/>
      <c r="E834" s="55"/>
      <c r="F834" s="68">
        <v>464581</v>
      </c>
      <c r="G834" s="68"/>
      <c r="H834" s="68"/>
      <c r="I834" s="68">
        <v>26764</v>
      </c>
      <c r="J834" s="68"/>
      <c r="K834" s="68"/>
      <c r="L834" s="68">
        <v>112801</v>
      </c>
      <c r="M834" s="68"/>
      <c r="N834" s="68"/>
      <c r="O834" s="68">
        <v>66349</v>
      </c>
      <c r="P834" s="68"/>
      <c r="Q834" s="68"/>
      <c r="R834" s="68">
        <v>24433</v>
      </c>
      <c r="S834" s="68"/>
      <c r="T834" s="68"/>
      <c r="U834" s="68">
        <f t="shared" si="12"/>
        <v>230347</v>
      </c>
      <c r="V834" s="68"/>
      <c r="W834" s="68"/>
      <c r="X834" s="68"/>
      <c r="Y834" s="68">
        <v>13151</v>
      </c>
      <c r="Z834" s="68"/>
      <c r="AA834" s="68"/>
      <c r="AB834" s="68" t="s">
        <v>792</v>
      </c>
      <c r="AC834" s="68"/>
      <c r="AD834" s="68"/>
      <c r="AE834" s="68">
        <v>20730</v>
      </c>
      <c r="AF834" s="68"/>
      <c r="AG834" s="68"/>
      <c r="AH834" s="68">
        <v>33881</v>
      </c>
      <c r="AI834" s="68"/>
      <c r="AJ834" s="68"/>
      <c r="AK834" s="68"/>
      <c r="AL834" s="68"/>
      <c r="AM834" s="68">
        <v>156564</v>
      </c>
      <c r="AN834" s="68"/>
      <c r="AO834" s="68"/>
      <c r="AP834" s="68">
        <v>11213</v>
      </c>
      <c r="AQ834" s="68"/>
      <c r="AR834" s="68"/>
      <c r="AS834" s="68">
        <v>167777</v>
      </c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  <c r="IW834"/>
      <c r="IX834"/>
      <c r="IY834"/>
      <c r="IZ834"/>
      <c r="JA834"/>
      <c r="JB834"/>
      <c r="JC834"/>
      <c r="JD834"/>
      <c r="JE834"/>
      <c r="JF834"/>
      <c r="JG834"/>
      <c r="JH834"/>
      <c r="JI834"/>
      <c r="JJ834"/>
      <c r="JK834"/>
      <c r="JL834"/>
      <c r="JM834"/>
      <c r="JN834"/>
      <c r="JO834"/>
      <c r="JP834"/>
      <c r="JQ834"/>
      <c r="JR834"/>
      <c r="JS834"/>
      <c r="JT834"/>
      <c r="JU834"/>
      <c r="JV834"/>
      <c r="JW834"/>
      <c r="JX834"/>
      <c r="JY834"/>
      <c r="JZ834"/>
      <c r="KA834"/>
      <c r="KB834"/>
      <c r="KC834"/>
      <c r="KD834"/>
      <c r="KE834"/>
      <c r="KF834"/>
      <c r="KG834"/>
      <c r="KH834"/>
      <c r="KI834"/>
      <c r="KJ834"/>
      <c r="KK834"/>
      <c r="KL834"/>
      <c r="KM834"/>
      <c r="KN834"/>
      <c r="KO834"/>
      <c r="KP834"/>
      <c r="KQ834"/>
      <c r="KR834"/>
      <c r="KS834"/>
      <c r="KT834"/>
      <c r="KU834"/>
      <c r="KV834"/>
      <c r="KW834"/>
      <c r="KX834"/>
      <c r="KY834"/>
      <c r="KZ834"/>
      <c r="LA834"/>
      <c r="LB834"/>
      <c r="LC834"/>
      <c r="LD834"/>
      <c r="LE834"/>
      <c r="LF834"/>
      <c r="LG834"/>
      <c r="LH834"/>
      <c r="LI834"/>
      <c r="LJ834"/>
      <c r="LK834"/>
      <c r="LL834"/>
      <c r="LM834"/>
      <c r="LN834"/>
      <c r="LO834"/>
      <c r="LP834"/>
      <c r="LQ834"/>
      <c r="LR834"/>
      <c r="LS834"/>
      <c r="LT834"/>
      <c r="LU834"/>
      <c r="LV834"/>
      <c r="LW834"/>
      <c r="LX834"/>
      <c r="LY834"/>
      <c r="LZ834"/>
      <c r="MA834"/>
      <c r="MB834"/>
      <c r="MC834"/>
      <c r="MD834"/>
      <c r="ME834"/>
      <c r="MF834"/>
      <c r="MG834"/>
      <c r="MH834"/>
      <c r="MI834"/>
      <c r="MJ834"/>
      <c r="MK834"/>
      <c r="ML834"/>
      <c r="MM834"/>
      <c r="MN834"/>
      <c r="MO834"/>
      <c r="MP834"/>
      <c r="MQ834"/>
      <c r="MR834"/>
      <c r="MS834"/>
      <c r="MT834"/>
      <c r="MU834"/>
      <c r="MV834"/>
      <c r="MW834"/>
      <c r="MX834"/>
      <c r="MY834"/>
      <c r="MZ834"/>
      <c r="NA834"/>
      <c r="NB834"/>
      <c r="NC834"/>
      <c r="ND834"/>
      <c r="NE834"/>
      <c r="NF834"/>
      <c r="NG834"/>
      <c r="NH834"/>
      <c r="NI834"/>
      <c r="NJ834"/>
      <c r="NK834"/>
      <c r="NL834"/>
      <c r="NM834"/>
      <c r="NN834"/>
      <c r="NO834"/>
      <c r="NP834"/>
      <c r="NQ834"/>
      <c r="NR834"/>
      <c r="NS834"/>
      <c r="NT834"/>
      <c r="NU834"/>
      <c r="NV834"/>
      <c r="NW834"/>
      <c r="NX834"/>
      <c r="NY834"/>
      <c r="NZ834"/>
      <c r="OA834"/>
      <c r="OB834"/>
      <c r="OC834"/>
      <c r="OD834"/>
      <c r="OE834"/>
      <c r="OF834"/>
      <c r="OG834"/>
      <c r="OH834"/>
      <c r="OI834"/>
      <c r="OJ834"/>
      <c r="OK834"/>
      <c r="OL834"/>
      <c r="OM834"/>
      <c r="ON834"/>
      <c r="OO834"/>
      <c r="OP834"/>
      <c r="OQ834"/>
      <c r="OR834"/>
      <c r="OS834"/>
      <c r="OT834"/>
      <c r="OU834"/>
      <c r="OV834"/>
      <c r="OW834"/>
      <c r="OX834"/>
      <c r="OY834"/>
      <c r="OZ834"/>
      <c r="PA834"/>
      <c r="PB834"/>
      <c r="PC834"/>
      <c r="PD834"/>
      <c r="PE834"/>
      <c r="PF834"/>
      <c r="PG834"/>
      <c r="PH834"/>
      <c r="PI834"/>
      <c r="PJ834"/>
      <c r="PK834"/>
      <c r="PL834"/>
      <c r="PM834"/>
      <c r="PN834"/>
      <c r="PO834"/>
      <c r="PP834"/>
      <c r="PQ834"/>
      <c r="PR834"/>
      <c r="PS834"/>
      <c r="PT834"/>
      <c r="PU834"/>
      <c r="PV834"/>
      <c r="PW834"/>
      <c r="PX834"/>
      <c r="PY834"/>
      <c r="PZ834"/>
      <c r="QA834"/>
      <c r="QB834"/>
      <c r="QC834"/>
      <c r="QD834"/>
      <c r="QE834"/>
      <c r="QF834"/>
      <c r="QG834"/>
      <c r="QH834"/>
      <c r="QI834"/>
      <c r="QJ834"/>
      <c r="QK834"/>
      <c r="QL834"/>
      <c r="QM834"/>
      <c r="QN834"/>
      <c r="QO834"/>
      <c r="QP834"/>
      <c r="QQ834"/>
      <c r="QR834"/>
      <c r="QS834"/>
      <c r="QT834"/>
      <c r="QU834"/>
      <c r="QV834"/>
      <c r="QW834"/>
      <c r="QX834"/>
      <c r="QY834"/>
      <c r="QZ834"/>
      <c r="RA834"/>
      <c r="RB834"/>
      <c r="RC834"/>
      <c r="RD834"/>
      <c r="RE834"/>
      <c r="RF834"/>
      <c r="RG834"/>
      <c r="RH834"/>
      <c r="RI834"/>
      <c r="RJ834"/>
      <c r="RK834"/>
      <c r="RL834"/>
      <c r="RM834"/>
      <c r="RN834"/>
      <c r="RO834"/>
      <c r="RP834"/>
      <c r="RQ834"/>
      <c r="RR834"/>
      <c r="RS834"/>
      <c r="RT834"/>
      <c r="RU834"/>
      <c r="RV834"/>
      <c r="RW834"/>
      <c r="RX834"/>
      <c r="RY834"/>
      <c r="RZ834"/>
      <c r="SA834"/>
      <c r="SB834"/>
      <c r="SC834"/>
      <c r="SD834"/>
      <c r="SE834"/>
      <c r="SF834"/>
      <c r="SG834"/>
      <c r="SH834"/>
      <c r="SI834"/>
      <c r="SJ834"/>
      <c r="SK834"/>
      <c r="SL834"/>
      <c r="SM834"/>
      <c r="SN834"/>
      <c r="SO834"/>
      <c r="SP834"/>
      <c r="SQ834"/>
      <c r="SR834"/>
      <c r="SS834"/>
      <c r="ST834"/>
      <c r="SU834"/>
      <c r="SV834"/>
      <c r="SW834"/>
      <c r="SX834"/>
      <c r="SY834"/>
      <c r="SZ834"/>
      <c r="TA834"/>
      <c r="TB834"/>
      <c r="TC834"/>
      <c r="TD834"/>
      <c r="TE834"/>
      <c r="TF834"/>
      <c r="TG834"/>
      <c r="TH834"/>
      <c r="TI834"/>
      <c r="TJ834"/>
      <c r="TK834"/>
      <c r="TL834"/>
      <c r="TM834"/>
      <c r="TN834"/>
      <c r="TO834"/>
      <c r="TP834"/>
      <c r="TQ834"/>
      <c r="TR834"/>
      <c r="TS834"/>
      <c r="TT834"/>
      <c r="TU834"/>
      <c r="TV834"/>
      <c r="TW834"/>
      <c r="TX834"/>
      <c r="TY834"/>
      <c r="TZ834"/>
      <c r="UA834"/>
      <c r="UB834"/>
      <c r="UC834"/>
      <c r="UD834"/>
      <c r="UE834"/>
      <c r="UF834"/>
      <c r="UG834"/>
      <c r="UH834"/>
      <c r="UI834"/>
      <c r="UJ834"/>
      <c r="UK834"/>
      <c r="UL834"/>
      <c r="UM834"/>
      <c r="UN834"/>
      <c r="UO834"/>
      <c r="UP834"/>
      <c r="UQ834"/>
      <c r="UR834"/>
      <c r="US834"/>
      <c r="UT834"/>
      <c r="UU834"/>
      <c r="UV834"/>
      <c r="UW834"/>
      <c r="UX834"/>
      <c r="UY834"/>
      <c r="UZ834"/>
      <c r="VA834"/>
      <c r="VB834"/>
      <c r="VC834"/>
      <c r="VD834"/>
      <c r="VE834"/>
      <c r="VF834"/>
      <c r="VG834"/>
      <c r="VH834"/>
      <c r="VI834"/>
      <c r="VJ834"/>
      <c r="VK834"/>
      <c r="VL834"/>
      <c r="VM834"/>
      <c r="VN834"/>
      <c r="VO834"/>
      <c r="VP834"/>
      <c r="VQ834"/>
      <c r="VR834"/>
      <c r="VS834"/>
      <c r="VT834"/>
      <c r="VU834"/>
      <c r="VV834"/>
      <c r="VW834"/>
      <c r="VX834"/>
      <c r="VY834"/>
      <c r="VZ834"/>
      <c r="WA834"/>
      <c r="WB834"/>
      <c r="WC834"/>
      <c r="WD834"/>
      <c r="WE834"/>
      <c r="WF834"/>
      <c r="WG834"/>
      <c r="WH834"/>
      <c r="WI834"/>
      <c r="WJ834"/>
      <c r="WK834"/>
      <c r="WL834"/>
      <c r="WM834"/>
      <c r="WN834"/>
      <c r="WO834"/>
      <c r="WP834"/>
      <c r="WQ834"/>
      <c r="WR834"/>
      <c r="WS834"/>
      <c r="WT834"/>
      <c r="WU834"/>
      <c r="WV834"/>
      <c r="WW834"/>
      <c r="WX834"/>
      <c r="WY834"/>
      <c r="WZ834"/>
      <c r="XA834"/>
      <c r="XB834"/>
      <c r="XC834"/>
      <c r="XD834"/>
      <c r="XE834"/>
      <c r="XF834"/>
      <c r="XG834"/>
      <c r="XH834"/>
      <c r="XI834"/>
      <c r="XJ834"/>
      <c r="XK834"/>
      <c r="XL834"/>
      <c r="XM834"/>
      <c r="XN834"/>
      <c r="XO834"/>
      <c r="XP834"/>
      <c r="XQ834"/>
      <c r="XR834"/>
      <c r="XS834"/>
      <c r="XT834"/>
      <c r="XU834"/>
      <c r="XV834"/>
      <c r="XW834"/>
      <c r="XX834"/>
      <c r="XY834"/>
      <c r="XZ834"/>
      <c r="YA834"/>
      <c r="YB834"/>
      <c r="YC834"/>
      <c r="YD834"/>
      <c r="YE834"/>
      <c r="YF834"/>
      <c r="YG834"/>
      <c r="YH834"/>
      <c r="YI834"/>
      <c r="YJ834"/>
      <c r="YK834"/>
      <c r="YL834"/>
      <c r="YM834"/>
      <c r="YN834"/>
      <c r="YO834"/>
      <c r="YP834"/>
      <c r="YQ834"/>
      <c r="YR834"/>
      <c r="YS834"/>
      <c r="YT834"/>
      <c r="YU834"/>
      <c r="YV834"/>
      <c r="YW834"/>
      <c r="YX834"/>
      <c r="YY834"/>
      <c r="YZ834"/>
      <c r="ZA834"/>
      <c r="ZB834"/>
      <c r="ZC834"/>
      <c r="ZD834"/>
      <c r="ZE834"/>
      <c r="ZF834"/>
      <c r="ZG834"/>
      <c r="ZH834"/>
      <c r="ZI834"/>
      <c r="ZJ834"/>
      <c r="ZK834"/>
      <c r="ZL834"/>
      <c r="ZM834"/>
      <c r="ZN834"/>
      <c r="ZO834"/>
      <c r="ZP834"/>
      <c r="ZQ834"/>
      <c r="ZR834"/>
      <c r="ZS834"/>
      <c r="ZT834"/>
      <c r="ZU834"/>
      <c r="ZV834"/>
      <c r="ZW834"/>
      <c r="ZX834"/>
      <c r="ZY834"/>
      <c r="ZZ834"/>
      <c r="AAA834"/>
      <c r="AAB834"/>
      <c r="AAC834"/>
      <c r="AAD834"/>
      <c r="AAE834"/>
      <c r="AAF834"/>
      <c r="AAG834"/>
      <c r="AAH834"/>
      <c r="AAI834"/>
      <c r="AAJ834"/>
      <c r="AAK834"/>
      <c r="AAL834"/>
      <c r="AAM834"/>
      <c r="AAN834"/>
      <c r="AAO834"/>
      <c r="AAP834"/>
      <c r="AAQ834"/>
      <c r="AAR834"/>
      <c r="AAS834"/>
      <c r="AAT834"/>
      <c r="AAU834"/>
      <c r="AAV834"/>
      <c r="AAW834"/>
      <c r="AAX834"/>
      <c r="AAY834"/>
      <c r="AAZ834"/>
      <c r="ABA834"/>
      <c r="ABB834"/>
      <c r="ABC834"/>
      <c r="ABD834"/>
      <c r="ABE834"/>
      <c r="ABF834"/>
      <c r="ABG834"/>
      <c r="ABH834"/>
      <c r="ABI834"/>
      <c r="ABJ834"/>
      <c r="ABK834"/>
      <c r="ABL834"/>
      <c r="ABM834"/>
      <c r="ABN834"/>
      <c r="ABO834"/>
      <c r="ABP834"/>
      <c r="ABQ834"/>
      <c r="ABR834"/>
      <c r="ABS834"/>
      <c r="ABT834"/>
      <c r="ABU834"/>
      <c r="ABV834"/>
      <c r="ABW834"/>
      <c r="ABX834"/>
      <c r="ABY834"/>
    </row>
    <row r="835" spans="1:753">
      <c r="A835" s="54">
        <v>99204</v>
      </c>
      <c r="B835" s="54"/>
      <c r="C835" s="55" t="s">
        <v>726</v>
      </c>
      <c r="D835" s="55"/>
      <c r="E835" s="55"/>
      <c r="F835" s="67">
        <v>1276413</v>
      </c>
      <c r="G835" s="67"/>
      <c r="H835" s="68"/>
      <c r="I835" s="67">
        <v>73533</v>
      </c>
      <c r="J835" s="67"/>
      <c r="K835" s="68"/>
      <c r="L835" s="67">
        <v>309914</v>
      </c>
      <c r="M835" s="67"/>
      <c r="N835" s="68"/>
      <c r="O835" s="67">
        <v>182289</v>
      </c>
      <c r="P835" s="67"/>
      <c r="Q835" s="68"/>
      <c r="R835" s="67">
        <v>108607</v>
      </c>
      <c r="S835" s="67"/>
      <c r="T835" s="68"/>
      <c r="U835" s="67">
        <f t="shared" si="12"/>
        <v>674343</v>
      </c>
      <c r="V835" s="67"/>
      <c r="W835" s="67"/>
      <c r="X835" s="68"/>
      <c r="Y835" s="67">
        <v>36131</v>
      </c>
      <c r="Z835" s="67"/>
      <c r="AA835" s="68"/>
      <c r="AB835" s="67" t="s">
        <v>792</v>
      </c>
      <c r="AC835" s="67"/>
      <c r="AD835" s="68"/>
      <c r="AE835" s="67" t="s">
        <v>793</v>
      </c>
      <c r="AF835" s="67"/>
      <c r="AG835" s="68"/>
      <c r="AH835" s="67">
        <v>36131</v>
      </c>
      <c r="AI835" s="67"/>
      <c r="AJ835" s="68"/>
      <c r="AK835" s="67"/>
      <c r="AL835" s="68"/>
      <c r="AM835" s="67">
        <v>430152</v>
      </c>
      <c r="AN835" s="67"/>
      <c r="AO835" s="68"/>
      <c r="AP835" s="67">
        <v>37657</v>
      </c>
      <c r="AQ835" s="67"/>
      <c r="AR835" s="68"/>
      <c r="AS835" s="67">
        <v>467809</v>
      </c>
    </row>
    <row r="836" spans="1:753">
      <c r="A836" s="54">
        <v>99206</v>
      </c>
      <c r="B836" s="54"/>
      <c r="C836" s="55" t="s">
        <v>727</v>
      </c>
      <c r="D836" s="55"/>
      <c r="E836" s="55"/>
      <c r="F836" s="67">
        <v>2590713</v>
      </c>
      <c r="G836" s="67"/>
      <c r="H836" s="67"/>
      <c r="I836" s="67">
        <v>149249</v>
      </c>
      <c r="J836" s="67"/>
      <c r="K836" s="67"/>
      <c r="L836" s="67">
        <v>629028</v>
      </c>
      <c r="M836" s="67"/>
      <c r="N836" s="67"/>
      <c r="O836" s="67">
        <v>369990</v>
      </c>
      <c r="P836" s="67"/>
      <c r="Q836" s="67"/>
      <c r="R836" s="67">
        <v>641271</v>
      </c>
      <c r="S836" s="67"/>
      <c r="T836" s="67"/>
      <c r="U836" s="67">
        <f t="shared" si="12"/>
        <v>1789538</v>
      </c>
      <c r="V836" s="67"/>
      <c r="W836" s="67"/>
      <c r="X836" s="67"/>
      <c r="Y836" s="67">
        <v>73335</v>
      </c>
      <c r="Z836" s="67"/>
      <c r="AA836" s="67"/>
      <c r="AB836" s="67" t="s">
        <v>792</v>
      </c>
      <c r="AC836" s="67"/>
      <c r="AD836" s="67"/>
      <c r="AE836" s="67">
        <v>6741</v>
      </c>
      <c r="AF836" s="67"/>
      <c r="AG836" s="67"/>
      <c r="AH836" s="67">
        <v>80076</v>
      </c>
      <c r="AI836" s="67"/>
      <c r="AJ836" s="67"/>
      <c r="AK836" s="67"/>
      <c r="AL836" s="67"/>
      <c r="AM836" s="67">
        <v>873072</v>
      </c>
      <c r="AN836" s="67"/>
      <c r="AO836" s="67"/>
      <c r="AP836" s="67">
        <v>209066</v>
      </c>
      <c r="AQ836" s="67"/>
      <c r="AR836" s="67"/>
      <c r="AS836" s="67">
        <v>1082138</v>
      </c>
    </row>
    <row r="837" spans="1:753" s="52" customFormat="1">
      <c r="A837" s="50">
        <v>99207</v>
      </c>
      <c r="B837" s="50"/>
      <c r="C837" s="51" t="s">
        <v>906</v>
      </c>
      <c r="D837" s="51"/>
      <c r="E837" s="51"/>
      <c r="F837" s="65">
        <v>203645</v>
      </c>
      <c r="G837" s="65"/>
      <c r="H837" s="65"/>
      <c r="I837" s="65">
        <v>11732</v>
      </c>
      <c r="J837" s="65"/>
      <c r="K837" s="65"/>
      <c r="L837" s="65">
        <v>49445</v>
      </c>
      <c r="M837" s="65"/>
      <c r="N837" s="65"/>
      <c r="O837" s="65">
        <v>29083</v>
      </c>
      <c r="P837" s="65"/>
      <c r="Q837" s="65"/>
      <c r="R837" s="65">
        <v>145724</v>
      </c>
      <c r="S837" s="65"/>
      <c r="T837" s="65"/>
      <c r="U837" s="65">
        <f t="shared" si="12"/>
        <v>235984</v>
      </c>
      <c r="V837" s="65"/>
      <c r="W837" s="68"/>
      <c r="X837" s="65"/>
      <c r="Y837" s="65">
        <v>5765</v>
      </c>
      <c r="Z837" s="65"/>
      <c r="AA837" s="65"/>
      <c r="AB837" s="65" t="s">
        <v>792</v>
      </c>
      <c r="AC837" s="65"/>
      <c r="AD837" s="65"/>
      <c r="AE837" s="65" t="s">
        <v>793</v>
      </c>
      <c r="AF837" s="65"/>
      <c r="AG837" s="65"/>
      <c r="AH837" s="65">
        <v>5765</v>
      </c>
      <c r="AI837" s="65"/>
      <c r="AJ837" s="65"/>
      <c r="AK837" s="65"/>
      <c r="AL837" s="65"/>
      <c r="AM837" s="65">
        <v>68629</v>
      </c>
      <c r="AN837" s="65"/>
      <c r="AO837" s="65"/>
      <c r="AP837" s="65">
        <v>46901</v>
      </c>
      <c r="AQ837" s="65"/>
      <c r="AR837" s="65"/>
      <c r="AS837" s="65">
        <v>115530</v>
      </c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  <c r="JN837"/>
      <c r="JO837"/>
      <c r="JP837"/>
      <c r="JQ837"/>
      <c r="JR837"/>
      <c r="JS837"/>
      <c r="JT837"/>
      <c r="JU837"/>
      <c r="JV837"/>
      <c r="JW837"/>
      <c r="JX837"/>
      <c r="JY837"/>
      <c r="JZ837"/>
      <c r="KA837"/>
      <c r="KB837"/>
      <c r="KC837"/>
      <c r="KD837"/>
      <c r="KE837"/>
      <c r="KF837"/>
      <c r="KG837"/>
      <c r="KH837"/>
      <c r="KI837"/>
      <c r="KJ837"/>
      <c r="KK837"/>
      <c r="KL837"/>
      <c r="KM837"/>
      <c r="KN837"/>
      <c r="KO837"/>
      <c r="KP837"/>
      <c r="KQ837"/>
      <c r="KR837"/>
      <c r="KS837"/>
      <c r="KT837"/>
      <c r="KU837"/>
      <c r="KV837"/>
      <c r="KW837"/>
      <c r="KX837"/>
      <c r="KY837"/>
      <c r="KZ837"/>
      <c r="LA837"/>
      <c r="LB837"/>
      <c r="LC837"/>
      <c r="LD837"/>
      <c r="LE837"/>
      <c r="LF837"/>
      <c r="LG837"/>
      <c r="LH837"/>
      <c r="LI837"/>
      <c r="LJ837"/>
      <c r="LK837"/>
      <c r="LL837"/>
      <c r="LM837"/>
      <c r="LN837"/>
      <c r="LO837"/>
      <c r="LP837"/>
      <c r="LQ837"/>
      <c r="LR837"/>
      <c r="LS837"/>
      <c r="LT837"/>
      <c r="LU837"/>
      <c r="LV837"/>
      <c r="LW837"/>
      <c r="LX837"/>
      <c r="LY837"/>
      <c r="LZ837"/>
      <c r="MA837"/>
      <c r="MB837"/>
      <c r="MC837"/>
      <c r="MD837"/>
      <c r="ME837"/>
      <c r="MF837"/>
      <c r="MG837"/>
      <c r="MH837"/>
      <c r="MI837"/>
      <c r="MJ837"/>
      <c r="MK837"/>
      <c r="ML837"/>
      <c r="MM837"/>
      <c r="MN837"/>
      <c r="MO837"/>
      <c r="MP837"/>
      <c r="MQ837"/>
      <c r="MR837"/>
      <c r="MS837"/>
      <c r="MT837"/>
      <c r="MU837"/>
      <c r="MV837"/>
      <c r="MW837"/>
      <c r="MX837"/>
      <c r="MY837"/>
      <c r="MZ837"/>
      <c r="NA837"/>
      <c r="NB837"/>
      <c r="NC837"/>
      <c r="ND837"/>
      <c r="NE837"/>
      <c r="NF837"/>
      <c r="NG837"/>
      <c r="NH837"/>
      <c r="NI837"/>
      <c r="NJ837"/>
      <c r="NK837"/>
      <c r="NL837"/>
      <c r="NM837"/>
      <c r="NN837"/>
      <c r="NO837"/>
      <c r="NP837"/>
      <c r="NQ837"/>
      <c r="NR837"/>
      <c r="NS837"/>
      <c r="NT837"/>
      <c r="NU837"/>
      <c r="NV837"/>
      <c r="NW837"/>
      <c r="NX837"/>
      <c r="NY837"/>
      <c r="NZ837"/>
      <c r="OA837"/>
      <c r="OB837"/>
      <c r="OC837"/>
      <c r="OD837"/>
      <c r="OE837"/>
      <c r="OF837"/>
      <c r="OG837"/>
      <c r="OH837"/>
      <c r="OI837"/>
      <c r="OJ837"/>
      <c r="OK837"/>
      <c r="OL837"/>
      <c r="OM837"/>
      <c r="ON837"/>
      <c r="OO837"/>
      <c r="OP837"/>
      <c r="OQ837"/>
      <c r="OR837"/>
      <c r="OS837"/>
      <c r="OT837"/>
      <c r="OU837"/>
      <c r="OV837"/>
      <c r="OW837"/>
      <c r="OX837"/>
      <c r="OY837"/>
      <c r="OZ837"/>
      <c r="PA837"/>
      <c r="PB837"/>
      <c r="PC837"/>
      <c r="PD837"/>
      <c r="PE837"/>
      <c r="PF837"/>
      <c r="PG837"/>
      <c r="PH837"/>
      <c r="PI837"/>
      <c r="PJ837"/>
      <c r="PK837"/>
      <c r="PL837"/>
      <c r="PM837"/>
      <c r="PN837"/>
      <c r="PO837"/>
      <c r="PP837"/>
      <c r="PQ837"/>
      <c r="PR837"/>
      <c r="PS837"/>
      <c r="PT837"/>
      <c r="PU837"/>
      <c r="PV837"/>
      <c r="PW837"/>
      <c r="PX837"/>
      <c r="PY837"/>
      <c r="PZ837"/>
      <c r="QA837"/>
      <c r="QB837"/>
      <c r="QC837"/>
      <c r="QD837"/>
      <c r="QE837"/>
      <c r="QF837"/>
      <c r="QG837"/>
      <c r="QH837"/>
      <c r="QI837"/>
      <c r="QJ837"/>
      <c r="QK837"/>
      <c r="QL837"/>
      <c r="QM837"/>
      <c r="QN837"/>
      <c r="QO837"/>
      <c r="QP837"/>
      <c r="QQ837"/>
      <c r="QR837"/>
      <c r="QS837"/>
      <c r="QT837"/>
      <c r="QU837"/>
      <c r="QV837"/>
      <c r="QW837"/>
      <c r="QX837"/>
      <c r="QY837"/>
      <c r="QZ837"/>
      <c r="RA837"/>
      <c r="RB837"/>
      <c r="RC837"/>
      <c r="RD837"/>
      <c r="RE837"/>
      <c r="RF837"/>
      <c r="RG837"/>
      <c r="RH837"/>
      <c r="RI837"/>
      <c r="RJ837"/>
      <c r="RK837"/>
      <c r="RL837"/>
      <c r="RM837"/>
      <c r="RN837"/>
      <c r="RO837"/>
      <c r="RP837"/>
      <c r="RQ837"/>
      <c r="RR837"/>
      <c r="RS837"/>
      <c r="RT837"/>
      <c r="RU837"/>
      <c r="RV837"/>
      <c r="RW837"/>
      <c r="RX837"/>
      <c r="RY837"/>
      <c r="RZ837"/>
      <c r="SA837"/>
      <c r="SB837"/>
      <c r="SC837"/>
      <c r="SD837"/>
      <c r="SE837"/>
      <c r="SF837"/>
      <c r="SG837"/>
      <c r="SH837"/>
      <c r="SI837"/>
      <c r="SJ837"/>
      <c r="SK837"/>
      <c r="SL837"/>
      <c r="SM837"/>
      <c r="SN837"/>
      <c r="SO837"/>
      <c r="SP837"/>
      <c r="SQ837"/>
      <c r="SR837"/>
      <c r="SS837"/>
      <c r="ST837"/>
      <c r="SU837"/>
      <c r="SV837"/>
      <c r="SW837"/>
      <c r="SX837"/>
      <c r="SY837"/>
      <c r="SZ837"/>
      <c r="TA837"/>
      <c r="TB837"/>
      <c r="TC837"/>
      <c r="TD837"/>
      <c r="TE837"/>
      <c r="TF837"/>
      <c r="TG837"/>
      <c r="TH837"/>
      <c r="TI837"/>
      <c r="TJ837"/>
      <c r="TK837"/>
      <c r="TL837"/>
      <c r="TM837"/>
      <c r="TN837"/>
      <c r="TO837"/>
      <c r="TP837"/>
      <c r="TQ837"/>
      <c r="TR837"/>
      <c r="TS837"/>
      <c r="TT837"/>
      <c r="TU837"/>
      <c r="TV837"/>
      <c r="TW837"/>
      <c r="TX837"/>
      <c r="TY837"/>
      <c r="TZ837"/>
      <c r="UA837"/>
      <c r="UB837"/>
      <c r="UC837"/>
      <c r="UD837"/>
      <c r="UE837"/>
      <c r="UF837"/>
      <c r="UG837"/>
      <c r="UH837"/>
      <c r="UI837"/>
      <c r="UJ837"/>
      <c r="UK837"/>
      <c r="UL837"/>
      <c r="UM837"/>
      <c r="UN837"/>
      <c r="UO837"/>
      <c r="UP837"/>
      <c r="UQ837"/>
      <c r="UR837"/>
      <c r="US837"/>
      <c r="UT837"/>
      <c r="UU837"/>
      <c r="UV837"/>
      <c r="UW837"/>
      <c r="UX837"/>
      <c r="UY837"/>
      <c r="UZ837"/>
      <c r="VA837"/>
      <c r="VB837"/>
      <c r="VC837"/>
      <c r="VD837"/>
      <c r="VE837"/>
      <c r="VF837"/>
      <c r="VG837"/>
      <c r="VH837"/>
      <c r="VI837"/>
      <c r="VJ837"/>
      <c r="VK837"/>
      <c r="VL837"/>
      <c r="VM837"/>
      <c r="VN837"/>
      <c r="VO837"/>
      <c r="VP837"/>
      <c r="VQ837"/>
      <c r="VR837"/>
      <c r="VS837"/>
      <c r="VT837"/>
      <c r="VU837"/>
      <c r="VV837"/>
      <c r="VW837"/>
      <c r="VX837"/>
      <c r="VY837"/>
      <c r="VZ837"/>
      <c r="WA837"/>
      <c r="WB837"/>
      <c r="WC837"/>
      <c r="WD837"/>
      <c r="WE837"/>
      <c r="WF837"/>
      <c r="WG837"/>
      <c r="WH837"/>
      <c r="WI837"/>
      <c r="WJ837"/>
      <c r="WK837"/>
      <c r="WL837"/>
      <c r="WM837"/>
      <c r="WN837"/>
      <c r="WO837"/>
      <c r="WP837"/>
      <c r="WQ837"/>
      <c r="WR837"/>
      <c r="WS837"/>
      <c r="WT837"/>
      <c r="WU837"/>
      <c r="WV837"/>
      <c r="WW837"/>
      <c r="WX837"/>
      <c r="WY837"/>
      <c r="WZ837"/>
      <c r="XA837"/>
      <c r="XB837"/>
      <c r="XC837"/>
      <c r="XD837"/>
      <c r="XE837"/>
      <c r="XF837"/>
      <c r="XG837"/>
      <c r="XH837"/>
      <c r="XI837"/>
      <c r="XJ837"/>
      <c r="XK837"/>
      <c r="XL837"/>
      <c r="XM837"/>
      <c r="XN837"/>
      <c r="XO837"/>
      <c r="XP837"/>
      <c r="XQ837"/>
      <c r="XR837"/>
      <c r="XS837"/>
      <c r="XT837"/>
      <c r="XU837"/>
      <c r="XV837"/>
      <c r="XW837"/>
      <c r="XX837"/>
      <c r="XY837"/>
      <c r="XZ837"/>
      <c r="YA837"/>
      <c r="YB837"/>
      <c r="YC837"/>
      <c r="YD837"/>
      <c r="YE837"/>
      <c r="YF837"/>
      <c r="YG837"/>
      <c r="YH837"/>
      <c r="YI837"/>
      <c r="YJ837"/>
      <c r="YK837"/>
      <c r="YL837"/>
      <c r="YM837"/>
      <c r="YN837"/>
      <c r="YO837"/>
      <c r="YP837"/>
      <c r="YQ837"/>
      <c r="YR837"/>
      <c r="YS837"/>
      <c r="YT837"/>
      <c r="YU837"/>
      <c r="YV837"/>
      <c r="YW837"/>
      <c r="YX837"/>
      <c r="YY837"/>
      <c r="YZ837"/>
      <c r="ZA837"/>
      <c r="ZB837"/>
      <c r="ZC837"/>
      <c r="ZD837"/>
      <c r="ZE837"/>
      <c r="ZF837"/>
      <c r="ZG837"/>
      <c r="ZH837"/>
      <c r="ZI837"/>
      <c r="ZJ837"/>
      <c r="ZK837"/>
      <c r="ZL837"/>
      <c r="ZM837"/>
      <c r="ZN837"/>
      <c r="ZO837"/>
      <c r="ZP837"/>
      <c r="ZQ837"/>
      <c r="ZR837"/>
      <c r="ZS837"/>
      <c r="ZT837"/>
      <c r="ZU837"/>
      <c r="ZV837"/>
      <c r="ZW837"/>
      <c r="ZX837"/>
      <c r="ZY837"/>
      <c r="ZZ837"/>
      <c r="AAA837"/>
      <c r="AAB837"/>
      <c r="AAC837"/>
      <c r="AAD837"/>
      <c r="AAE837"/>
      <c r="AAF837"/>
      <c r="AAG837"/>
      <c r="AAH837"/>
      <c r="AAI837"/>
      <c r="AAJ837"/>
      <c r="AAK837"/>
      <c r="AAL837"/>
      <c r="AAM837"/>
      <c r="AAN837"/>
      <c r="AAO837"/>
      <c r="AAP837"/>
      <c r="AAQ837"/>
      <c r="AAR837"/>
      <c r="AAS837"/>
      <c r="AAT837"/>
      <c r="AAU837"/>
      <c r="AAV837"/>
      <c r="AAW837"/>
      <c r="AAX837"/>
      <c r="AAY837"/>
      <c r="AAZ837"/>
      <c r="ABA837"/>
      <c r="ABB837"/>
      <c r="ABC837"/>
      <c r="ABD837"/>
      <c r="ABE837"/>
      <c r="ABF837"/>
      <c r="ABG837"/>
      <c r="ABH837"/>
      <c r="ABI837"/>
      <c r="ABJ837"/>
      <c r="ABK837"/>
      <c r="ABL837"/>
      <c r="ABM837"/>
      <c r="ABN837"/>
      <c r="ABO837"/>
      <c r="ABP837"/>
      <c r="ABQ837"/>
      <c r="ABR837"/>
      <c r="ABS837"/>
      <c r="ABT837"/>
      <c r="ABU837"/>
      <c r="ABV837"/>
      <c r="ABW837"/>
      <c r="ABX837"/>
      <c r="ABY837"/>
    </row>
    <row r="838" spans="1:753" s="53" customFormat="1">
      <c r="A838" s="50">
        <v>99208</v>
      </c>
      <c r="B838" s="50"/>
      <c r="C838" s="51" t="s">
        <v>728</v>
      </c>
      <c r="D838" s="51"/>
      <c r="E838" s="51"/>
      <c r="F838" s="66">
        <v>222589</v>
      </c>
      <c r="G838" s="66"/>
      <c r="H838" s="66"/>
      <c r="I838" s="66">
        <v>12823</v>
      </c>
      <c r="J838" s="66"/>
      <c r="K838" s="66"/>
      <c r="L838" s="66">
        <v>54045</v>
      </c>
      <c r="M838" s="66"/>
      <c r="N838" s="66"/>
      <c r="O838" s="66">
        <v>31789</v>
      </c>
      <c r="P838" s="66"/>
      <c r="Q838" s="66"/>
      <c r="R838" s="66" t="s">
        <v>793</v>
      </c>
      <c r="S838" s="66"/>
      <c r="T838" s="66"/>
      <c r="U838" s="66">
        <f t="shared" si="12"/>
        <v>98657</v>
      </c>
      <c r="V838" s="66"/>
      <c r="W838" s="67"/>
      <c r="X838" s="66"/>
      <c r="Y838" s="66">
        <v>6301</v>
      </c>
      <c r="Z838" s="66"/>
      <c r="AA838" s="66"/>
      <c r="AB838" s="66" t="s">
        <v>792</v>
      </c>
      <c r="AC838" s="66"/>
      <c r="AD838" s="66"/>
      <c r="AE838" s="66">
        <v>38521</v>
      </c>
      <c r="AF838" s="66"/>
      <c r="AG838" s="66"/>
      <c r="AH838" s="66">
        <v>44822</v>
      </c>
      <c r="AI838" s="66"/>
      <c r="AJ838" s="66"/>
      <c r="AK838" s="66"/>
      <c r="AL838" s="66"/>
      <c r="AM838" s="66">
        <v>75013</v>
      </c>
      <c r="AN838" s="66"/>
      <c r="AO838" s="66"/>
      <c r="AP838" s="66">
        <v>-20543</v>
      </c>
      <c r="AQ838" s="66"/>
      <c r="AR838" s="66"/>
      <c r="AS838" s="66">
        <v>54470</v>
      </c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</row>
    <row r="839" spans="1:753" s="53" customFormat="1">
      <c r="A839" s="50">
        <v>99210</v>
      </c>
      <c r="B839" s="50"/>
      <c r="C839" s="51" t="s">
        <v>907</v>
      </c>
      <c r="D839" s="51"/>
      <c r="E839" s="51"/>
      <c r="F839" s="66">
        <v>2435802</v>
      </c>
      <c r="G839" s="66"/>
      <c r="H839" s="66"/>
      <c r="I839" s="66">
        <v>140325</v>
      </c>
      <c r="J839" s="66"/>
      <c r="K839" s="66"/>
      <c r="L839" s="66">
        <v>591415</v>
      </c>
      <c r="M839" s="66"/>
      <c r="N839" s="66"/>
      <c r="O839" s="66">
        <v>347866</v>
      </c>
      <c r="P839" s="66"/>
      <c r="Q839" s="66"/>
      <c r="R839" s="66">
        <v>99237</v>
      </c>
      <c r="S839" s="66"/>
      <c r="T839" s="66"/>
      <c r="U839" s="66">
        <f t="shared" si="12"/>
        <v>1178843</v>
      </c>
      <c r="V839" s="66"/>
      <c r="W839" s="67"/>
      <c r="X839" s="66"/>
      <c r="Y839" s="66">
        <v>68950</v>
      </c>
      <c r="Z839" s="66"/>
      <c r="AA839" s="66"/>
      <c r="AB839" s="66" t="s">
        <v>792</v>
      </c>
      <c r="AC839" s="66"/>
      <c r="AD839" s="66"/>
      <c r="AE839" s="66" t="s">
        <v>793</v>
      </c>
      <c r="AF839" s="66"/>
      <c r="AG839" s="66"/>
      <c r="AH839" s="66">
        <v>68950</v>
      </c>
      <c r="AI839" s="66"/>
      <c r="AJ839" s="66"/>
      <c r="AK839" s="66"/>
      <c r="AL839" s="66"/>
      <c r="AM839" s="66">
        <v>820867</v>
      </c>
      <c r="AN839" s="66"/>
      <c r="AO839" s="66"/>
      <c r="AP839" s="66">
        <v>39106</v>
      </c>
      <c r="AQ839" s="66"/>
      <c r="AR839" s="66"/>
      <c r="AS839" s="66">
        <v>859973</v>
      </c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  <c r="JN839"/>
      <c r="JO839"/>
      <c r="JP839"/>
      <c r="JQ839"/>
      <c r="JR839"/>
      <c r="JS839"/>
      <c r="JT839"/>
      <c r="JU839"/>
      <c r="JV839"/>
      <c r="JW839"/>
      <c r="JX839"/>
      <c r="JY839"/>
      <c r="JZ839"/>
      <c r="KA839"/>
      <c r="KB839"/>
      <c r="KC839"/>
      <c r="KD839"/>
      <c r="KE839"/>
      <c r="KF839"/>
      <c r="KG839"/>
      <c r="KH839"/>
      <c r="KI839"/>
      <c r="KJ839"/>
      <c r="KK839"/>
      <c r="KL839"/>
      <c r="KM839"/>
      <c r="KN839"/>
      <c r="KO839"/>
      <c r="KP839"/>
      <c r="KQ839"/>
      <c r="KR839"/>
      <c r="KS839"/>
      <c r="KT839"/>
      <c r="KU839"/>
      <c r="KV839"/>
      <c r="KW839"/>
      <c r="KX839"/>
      <c r="KY839"/>
      <c r="KZ839"/>
      <c r="LA839"/>
      <c r="LB839"/>
      <c r="LC839"/>
      <c r="LD839"/>
      <c r="LE839"/>
      <c r="LF839"/>
      <c r="LG839"/>
      <c r="LH839"/>
      <c r="LI839"/>
      <c r="LJ839"/>
      <c r="LK839"/>
      <c r="LL839"/>
      <c r="LM839"/>
      <c r="LN839"/>
      <c r="LO839"/>
      <c r="LP839"/>
      <c r="LQ839"/>
      <c r="LR839"/>
      <c r="LS839"/>
      <c r="LT839"/>
      <c r="LU839"/>
      <c r="LV839"/>
      <c r="LW839"/>
      <c r="LX839"/>
      <c r="LY839"/>
      <c r="LZ839"/>
      <c r="MA839"/>
      <c r="MB839"/>
      <c r="MC839"/>
      <c r="MD839"/>
      <c r="ME839"/>
      <c r="MF839"/>
      <c r="MG839"/>
      <c r="MH839"/>
      <c r="MI839"/>
      <c r="MJ839"/>
      <c r="MK839"/>
      <c r="ML839"/>
      <c r="MM839"/>
      <c r="MN839"/>
      <c r="MO839"/>
      <c r="MP839"/>
      <c r="MQ839"/>
      <c r="MR839"/>
      <c r="MS839"/>
      <c r="MT839"/>
      <c r="MU839"/>
      <c r="MV839"/>
      <c r="MW839"/>
      <c r="MX839"/>
      <c r="MY839"/>
      <c r="MZ839"/>
      <c r="NA839"/>
      <c r="NB839"/>
      <c r="NC839"/>
      <c r="ND839"/>
      <c r="NE839"/>
      <c r="NF839"/>
      <c r="NG839"/>
      <c r="NH839"/>
      <c r="NI839"/>
      <c r="NJ839"/>
      <c r="NK839"/>
      <c r="NL839"/>
      <c r="NM839"/>
      <c r="NN839"/>
      <c r="NO839"/>
      <c r="NP839"/>
      <c r="NQ839"/>
      <c r="NR839"/>
      <c r="NS839"/>
      <c r="NT839"/>
      <c r="NU839"/>
      <c r="NV839"/>
      <c r="NW839"/>
      <c r="NX839"/>
      <c r="NY839"/>
      <c r="NZ839"/>
      <c r="OA839"/>
      <c r="OB839"/>
      <c r="OC839"/>
      <c r="OD839"/>
      <c r="OE839"/>
      <c r="OF839"/>
      <c r="OG839"/>
      <c r="OH839"/>
      <c r="OI839"/>
      <c r="OJ839"/>
      <c r="OK839"/>
      <c r="OL839"/>
      <c r="OM839"/>
      <c r="ON839"/>
      <c r="OO839"/>
      <c r="OP839"/>
      <c r="OQ839"/>
      <c r="OR839"/>
      <c r="OS839"/>
      <c r="OT839"/>
      <c r="OU839"/>
      <c r="OV839"/>
      <c r="OW839"/>
      <c r="OX839"/>
      <c r="OY839"/>
      <c r="OZ839"/>
      <c r="PA839"/>
      <c r="PB839"/>
      <c r="PC839"/>
      <c r="PD839"/>
      <c r="PE839"/>
      <c r="PF839"/>
      <c r="PG839"/>
      <c r="PH839"/>
      <c r="PI839"/>
      <c r="PJ839"/>
      <c r="PK839"/>
      <c r="PL839"/>
      <c r="PM839"/>
      <c r="PN839"/>
      <c r="PO839"/>
      <c r="PP839"/>
      <c r="PQ839"/>
      <c r="PR839"/>
      <c r="PS839"/>
      <c r="PT839"/>
      <c r="PU839"/>
      <c r="PV839"/>
      <c r="PW839"/>
      <c r="PX839"/>
      <c r="PY839"/>
      <c r="PZ839"/>
      <c r="QA839"/>
      <c r="QB839"/>
      <c r="QC839"/>
      <c r="QD839"/>
      <c r="QE839"/>
      <c r="QF839"/>
      <c r="QG839"/>
      <c r="QH839"/>
      <c r="QI839"/>
      <c r="QJ839"/>
      <c r="QK839"/>
      <c r="QL839"/>
      <c r="QM839"/>
      <c r="QN839"/>
      <c r="QO839"/>
      <c r="QP839"/>
      <c r="QQ839"/>
      <c r="QR839"/>
      <c r="QS839"/>
      <c r="QT839"/>
      <c r="QU839"/>
      <c r="QV839"/>
      <c r="QW839"/>
      <c r="QX839"/>
      <c r="QY839"/>
      <c r="QZ839"/>
      <c r="RA839"/>
      <c r="RB839"/>
      <c r="RC839"/>
      <c r="RD839"/>
      <c r="RE839"/>
      <c r="RF839"/>
      <c r="RG839"/>
      <c r="RH839"/>
      <c r="RI839"/>
      <c r="RJ839"/>
      <c r="RK839"/>
      <c r="RL839"/>
      <c r="RM839"/>
      <c r="RN839"/>
      <c r="RO839"/>
      <c r="RP839"/>
      <c r="RQ839"/>
      <c r="RR839"/>
      <c r="RS839"/>
      <c r="RT839"/>
      <c r="RU839"/>
      <c r="RV839"/>
      <c r="RW839"/>
      <c r="RX839"/>
      <c r="RY839"/>
      <c r="RZ839"/>
      <c r="SA839"/>
      <c r="SB839"/>
      <c r="SC839"/>
      <c r="SD839"/>
      <c r="SE839"/>
      <c r="SF839"/>
      <c r="SG839"/>
      <c r="SH839"/>
      <c r="SI839"/>
      <c r="SJ839"/>
      <c r="SK839"/>
      <c r="SL839"/>
      <c r="SM839"/>
      <c r="SN839"/>
      <c r="SO839"/>
      <c r="SP839"/>
      <c r="SQ839"/>
      <c r="SR839"/>
      <c r="SS839"/>
      <c r="ST839"/>
      <c r="SU839"/>
      <c r="SV839"/>
      <c r="SW839"/>
      <c r="SX839"/>
      <c r="SY839"/>
      <c r="SZ839"/>
      <c r="TA839"/>
      <c r="TB839"/>
      <c r="TC839"/>
      <c r="TD839"/>
      <c r="TE839"/>
      <c r="TF839"/>
      <c r="TG839"/>
      <c r="TH839"/>
      <c r="TI839"/>
      <c r="TJ839"/>
      <c r="TK839"/>
      <c r="TL839"/>
      <c r="TM839"/>
      <c r="TN839"/>
      <c r="TO839"/>
      <c r="TP839"/>
      <c r="TQ839"/>
      <c r="TR839"/>
      <c r="TS839"/>
      <c r="TT839"/>
      <c r="TU839"/>
      <c r="TV839"/>
      <c r="TW839"/>
      <c r="TX839"/>
      <c r="TY839"/>
      <c r="TZ839"/>
      <c r="UA839"/>
      <c r="UB839"/>
      <c r="UC839"/>
      <c r="UD839"/>
      <c r="UE839"/>
      <c r="UF839"/>
      <c r="UG839"/>
      <c r="UH839"/>
      <c r="UI839"/>
      <c r="UJ839"/>
      <c r="UK839"/>
      <c r="UL839"/>
      <c r="UM839"/>
      <c r="UN839"/>
      <c r="UO839"/>
      <c r="UP839"/>
      <c r="UQ839"/>
      <c r="UR839"/>
      <c r="US839"/>
      <c r="UT839"/>
      <c r="UU839"/>
      <c r="UV839"/>
      <c r="UW839"/>
      <c r="UX839"/>
      <c r="UY839"/>
      <c r="UZ839"/>
      <c r="VA839"/>
      <c r="VB839"/>
      <c r="VC839"/>
      <c r="VD839"/>
      <c r="VE839"/>
      <c r="VF839"/>
      <c r="VG839"/>
      <c r="VH839"/>
      <c r="VI839"/>
      <c r="VJ839"/>
      <c r="VK839"/>
      <c r="VL839"/>
      <c r="VM839"/>
      <c r="VN839"/>
      <c r="VO839"/>
      <c r="VP839"/>
      <c r="VQ839"/>
      <c r="VR839"/>
      <c r="VS839"/>
      <c r="VT839"/>
      <c r="VU839"/>
      <c r="VV839"/>
      <c r="VW839"/>
      <c r="VX839"/>
      <c r="VY839"/>
      <c r="VZ839"/>
      <c r="WA839"/>
      <c r="WB839"/>
      <c r="WC839"/>
      <c r="WD839"/>
      <c r="WE839"/>
      <c r="WF839"/>
      <c r="WG839"/>
      <c r="WH839"/>
      <c r="WI839"/>
      <c r="WJ839"/>
      <c r="WK839"/>
      <c r="WL839"/>
      <c r="WM839"/>
      <c r="WN839"/>
      <c r="WO839"/>
      <c r="WP839"/>
      <c r="WQ839"/>
      <c r="WR839"/>
      <c r="WS839"/>
      <c r="WT839"/>
      <c r="WU839"/>
      <c r="WV839"/>
      <c r="WW839"/>
      <c r="WX839"/>
      <c r="WY839"/>
      <c r="WZ839"/>
      <c r="XA839"/>
      <c r="XB839"/>
      <c r="XC839"/>
      <c r="XD839"/>
      <c r="XE839"/>
      <c r="XF839"/>
      <c r="XG839"/>
      <c r="XH839"/>
      <c r="XI839"/>
      <c r="XJ839"/>
      <c r="XK839"/>
      <c r="XL839"/>
      <c r="XM839"/>
      <c r="XN839"/>
      <c r="XO839"/>
      <c r="XP839"/>
      <c r="XQ839"/>
      <c r="XR839"/>
      <c r="XS839"/>
      <c r="XT839"/>
      <c r="XU839"/>
      <c r="XV839"/>
      <c r="XW839"/>
      <c r="XX839"/>
      <c r="XY839"/>
      <c r="XZ839"/>
      <c r="YA839"/>
      <c r="YB839"/>
      <c r="YC839"/>
      <c r="YD839"/>
      <c r="YE839"/>
      <c r="YF839"/>
      <c r="YG839"/>
      <c r="YH839"/>
      <c r="YI839"/>
      <c r="YJ839"/>
      <c r="YK839"/>
      <c r="YL839"/>
      <c r="YM839"/>
      <c r="YN839"/>
      <c r="YO839"/>
      <c r="YP839"/>
      <c r="YQ839"/>
      <c r="YR839"/>
      <c r="YS839"/>
      <c r="YT839"/>
      <c r="YU839"/>
      <c r="YV839"/>
      <c r="YW839"/>
      <c r="YX839"/>
      <c r="YY839"/>
      <c r="YZ839"/>
      <c r="ZA839"/>
      <c r="ZB839"/>
      <c r="ZC839"/>
      <c r="ZD839"/>
      <c r="ZE839"/>
      <c r="ZF839"/>
      <c r="ZG839"/>
      <c r="ZH839"/>
      <c r="ZI839"/>
      <c r="ZJ839"/>
      <c r="ZK839"/>
      <c r="ZL839"/>
      <c r="ZM839"/>
      <c r="ZN839"/>
      <c r="ZO839"/>
      <c r="ZP839"/>
      <c r="ZQ839"/>
      <c r="ZR839"/>
      <c r="ZS839"/>
      <c r="ZT839"/>
      <c r="ZU839"/>
      <c r="ZV839"/>
      <c r="ZW839"/>
      <c r="ZX839"/>
      <c r="ZY839"/>
      <c r="ZZ839"/>
      <c r="AAA839"/>
      <c r="AAB839"/>
      <c r="AAC839"/>
      <c r="AAD839"/>
      <c r="AAE839"/>
      <c r="AAF839"/>
      <c r="AAG839"/>
      <c r="AAH839"/>
      <c r="AAI839"/>
      <c r="AAJ839"/>
      <c r="AAK839"/>
      <c r="AAL839"/>
      <c r="AAM839"/>
      <c r="AAN839"/>
      <c r="AAO839"/>
      <c r="AAP839"/>
      <c r="AAQ839"/>
      <c r="AAR839"/>
      <c r="AAS839"/>
      <c r="AAT839"/>
      <c r="AAU839"/>
      <c r="AAV839"/>
      <c r="AAW839"/>
      <c r="AAX839"/>
      <c r="AAY839"/>
      <c r="AAZ839"/>
      <c r="ABA839"/>
      <c r="ABB839"/>
      <c r="ABC839"/>
      <c r="ABD839"/>
      <c r="ABE839"/>
      <c r="ABF839"/>
      <c r="ABG839"/>
      <c r="ABH839"/>
      <c r="ABI839"/>
      <c r="ABJ839"/>
      <c r="ABK839"/>
      <c r="ABL839"/>
      <c r="ABM839"/>
      <c r="ABN839"/>
      <c r="ABO839"/>
      <c r="ABP839"/>
      <c r="ABQ839"/>
      <c r="ABR839"/>
      <c r="ABS839"/>
      <c r="ABT839"/>
      <c r="ABU839"/>
      <c r="ABV839"/>
      <c r="ABW839"/>
      <c r="ABX839"/>
      <c r="ABY839"/>
    </row>
    <row r="840" spans="1:753" s="53" customFormat="1">
      <c r="A840" s="50">
        <v>99211</v>
      </c>
      <c r="B840" s="50"/>
      <c r="C840" s="51" t="s">
        <v>729</v>
      </c>
      <c r="D840" s="51"/>
      <c r="E840" s="51"/>
      <c r="F840" s="66">
        <v>56679440</v>
      </c>
      <c r="G840" s="66"/>
      <c r="H840" s="66"/>
      <c r="I840" s="66">
        <v>3265261</v>
      </c>
      <c r="J840" s="66"/>
      <c r="K840" s="66"/>
      <c r="L840" s="66">
        <v>13761837</v>
      </c>
      <c r="M840" s="66"/>
      <c r="N840" s="66"/>
      <c r="O840" s="66">
        <v>8094609</v>
      </c>
      <c r="P840" s="66"/>
      <c r="Q840" s="66"/>
      <c r="R840" s="66" t="s">
        <v>793</v>
      </c>
      <c r="S840" s="66"/>
      <c r="T840" s="66"/>
      <c r="U840" s="66">
        <f t="shared" si="12"/>
        <v>25121707</v>
      </c>
      <c r="V840" s="66"/>
      <c r="W840" s="67"/>
      <c r="X840" s="66"/>
      <c r="Y840" s="66">
        <v>1604415</v>
      </c>
      <c r="Z840" s="66"/>
      <c r="AA840" s="66"/>
      <c r="AB840" s="66" t="s">
        <v>792</v>
      </c>
      <c r="AC840" s="66"/>
      <c r="AD840" s="66"/>
      <c r="AE840" s="66">
        <v>1838947</v>
      </c>
      <c r="AF840" s="66"/>
      <c r="AG840" s="66"/>
      <c r="AH840" s="66">
        <v>3443362</v>
      </c>
      <c r="AI840" s="66"/>
      <c r="AJ840" s="66"/>
      <c r="AK840" s="66"/>
      <c r="AL840" s="66"/>
      <c r="AM840" s="66">
        <v>19101021</v>
      </c>
      <c r="AN840" s="66"/>
      <c r="AO840" s="66"/>
      <c r="AP840" s="66">
        <v>-724653</v>
      </c>
      <c r="AQ840" s="66"/>
      <c r="AR840" s="66"/>
      <c r="AS840" s="66">
        <v>18376368</v>
      </c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  <c r="JN840"/>
      <c r="JO840"/>
      <c r="JP840"/>
      <c r="JQ840"/>
      <c r="JR840"/>
      <c r="JS840"/>
      <c r="JT840"/>
      <c r="JU840"/>
      <c r="JV840"/>
      <c r="JW840"/>
      <c r="JX840"/>
      <c r="JY840"/>
      <c r="JZ840"/>
      <c r="KA840"/>
      <c r="KB840"/>
      <c r="KC840"/>
      <c r="KD840"/>
      <c r="KE840"/>
      <c r="KF840"/>
      <c r="KG840"/>
      <c r="KH840"/>
      <c r="KI840"/>
      <c r="KJ840"/>
      <c r="KK840"/>
      <c r="KL840"/>
      <c r="KM840"/>
      <c r="KN840"/>
      <c r="KO840"/>
      <c r="KP840"/>
      <c r="KQ840"/>
      <c r="KR840"/>
      <c r="KS840"/>
      <c r="KT840"/>
      <c r="KU840"/>
      <c r="KV840"/>
      <c r="KW840"/>
      <c r="KX840"/>
      <c r="KY840"/>
      <c r="KZ840"/>
      <c r="LA840"/>
      <c r="LB840"/>
      <c r="LC840"/>
      <c r="LD840"/>
      <c r="LE840"/>
      <c r="LF840"/>
      <c r="LG840"/>
      <c r="LH840"/>
      <c r="LI840"/>
      <c r="LJ840"/>
      <c r="LK840"/>
      <c r="LL840"/>
      <c r="LM840"/>
      <c r="LN840"/>
      <c r="LO840"/>
      <c r="LP840"/>
      <c r="LQ840"/>
      <c r="LR840"/>
      <c r="LS840"/>
      <c r="LT840"/>
      <c r="LU840"/>
      <c r="LV840"/>
      <c r="LW840"/>
      <c r="LX840"/>
      <c r="LY840"/>
      <c r="LZ840"/>
      <c r="MA840"/>
      <c r="MB840"/>
      <c r="MC840"/>
      <c r="MD840"/>
      <c r="ME840"/>
      <c r="MF840"/>
      <c r="MG840"/>
      <c r="MH840"/>
      <c r="MI840"/>
      <c r="MJ840"/>
      <c r="MK840"/>
      <c r="ML840"/>
      <c r="MM840"/>
      <c r="MN840"/>
      <c r="MO840"/>
      <c r="MP840"/>
      <c r="MQ840"/>
      <c r="MR840"/>
      <c r="MS840"/>
      <c r="MT840"/>
      <c r="MU840"/>
      <c r="MV840"/>
      <c r="MW840"/>
      <c r="MX840"/>
      <c r="MY840"/>
      <c r="MZ840"/>
      <c r="NA840"/>
      <c r="NB840"/>
      <c r="NC840"/>
      <c r="ND840"/>
      <c r="NE840"/>
      <c r="NF840"/>
      <c r="NG840"/>
      <c r="NH840"/>
      <c r="NI840"/>
      <c r="NJ840"/>
      <c r="NK840"/>
      <c r="NL840"/>
      <c r="NM840"/>
      <c r="NN840"/>
      <c r="NO840"/>
      <c r="NP840"/>
      <c r="NQ840"/>
      <c r="NR840"/>
      <c r="NS840"/>
      <c r="NT840"/>
      <c r="NU840"/>
      <c r="NV840"/>
      <c r="NW840"/>
      <c r="NX840"/>
      <c r="NY840"/>
      <c r="NZ840"/>
      <c r="OA840"/>
      <c r="OB840"/>
      <c r="OC840"/>
      <c r="OD840"/>
      <c r="OE840"/>
      <c r="OF840"/>
      <c r="OG840"/>
      <c r="OH840"/>
      <c r="OI840"/>
      <c r="OJ840"/>
      <c r="OK840"/>
      <c r="OL840"/>
      <c r="OM840"/>
      <c r="ON840"/>
      <c r="OO840"/>
      <c r="OP840"/>
      <c r="OQ840"/>
      <c r="OR840"/>
      <c r="OS840"/>
      <c r="OT840"/>
      <c r="OU840"/>
      <c r="OV840"/>
      <c r="OW840"/>
      <c r="OX840"/>
      <c r="OY840"/>
      <c r="OZ840"/>
      <c r="PA840"/>
      <c r="PB840"/>
      <c r="PC840"/>
      <c r="PD840"/>
      <c r="PE840"/>
      <c r="PF840"/>
      <c r="PG840"/>
      <c r="PH840"/>
      <c r="PI840"/>
      <c r="PJ840"/>
      <c r="PK840"/>
      <c r="PL840"/>
      <c r="PM840"/>
      <c r="PN840"/>
      <c r="PO840"/>
      <c r="PP840"/>
      <c r="PQ840"/>
      <c r="PR840"/>
      <c r="PS840"/>
      <c r="PT840"/>
      <c r="PU840"/>
      <c r="PV840"/>
      <c r="PW840"/>
      <c r="PX840"/>
      <c r="PY840"/>
      <c r="PZ840"/>
      <c r="QA840"/>
      <c r="QB840"/>
      <c r="QC840"/>
      <c r="QD840"/>
      <c r="QE840"/>
      <c r="QF840"/>
      <c r="QG840"/>
      <c r="QH840"/>
      <c r="QI840"/>
      <c r="QJ840"/>
      <c r="QK840"/>
      <c r="QL840"/>
      <c r="QM840"/>
      <c r="QN840"/>
      <c r="QO840"/>
      <c r="QP840"/>
      <c r="QQ840"/>
      <c r="QR840"/>
      <c r="QS840"/>
      <c r="QT840"/>
      <c r="QU840"/>
      <c r="QV840"/>
      <c r="QW840"/>
      <c r="QX840"/>
      <c r="QY840"/>
      <c r="QZ840"/>
      <c r="RA840"/>
      <c r="RB840"/>
      <c r="RC840"/>
      <c r="RD840"/>
      <c r="RE840"/>
      <c r="RF840"/>
      <c r="RG840"/>
      <c r="RH840"/>
      <c r="RI840"/>
      <c r="RJ840"/>
      <c r="RK840"/>
      <c r="RL840"/>
      <c r="RM840"/>
      <c r="RN840"/>
      <c r="RO840"/>
      <c r="RP840"/>
      <c r="RQ840"/>
      <c r="RR840"/>
      <c r="RS840"/>
      <c r="RT840"/>
      <c r="RU840"/>
      <c r="RV840"/>
      <c r="RW840"/>
      <c r="RX840"/>
      <c r="RY840"/>
      <c r="RZ840"/>
      <c r="SA840"/>
      <c r="SB840"/>
      <c r="SC840"/>
      <c r="SD840"/>
      <c r="SE840"/>
      <c r="SF840"/>
      <c r="SG840"/>
      <c r="SH840"/>
      <c r="SI840"/>
      <c r="SJ840"/>
      <c r="SK840"/>
      <c r="SL840"/>
      <c r="SM840"/>
      <c r="SN840"/>
      <c r="SO840"/>
      <c r="SP840"/>
      <c r="SQ840"/>
      <c r="SR840"/>
      <c r="SS840"/>
      <c r="ST840"/>
      <c r="SU840"/>
      <c r="SV840"/>
      <c r="SW840"/>
      <c r="SX840"/>
      <c r="SY840"/>
      <c r="SZ840"/>
      <c r="TA840"/>
      <c r="TB840"/>
      <c r="TC840"/>
      <c r="TD840"/>
      <c r="TE840"/>
      <c r="TF840"/>
      <c r="TG840"/>
      <c r="TH840"/>
      <c r="TI840"/>
      <c r="TJ840"/>
      <c r="TK840"/>
      <c r="TL840"/>
      <c r="TM840"/>
      <c r="TN840"/>
      <c r="TO840"/>
      <c r="TP840"/>
      <c r="TQ840"/>
      <c r="TR840"/>
      <c r="TS840"/>
      <c r="TT840"/>
      <c r="TU840"/>
      <c r="TV840"/>
      <c r="TW840"/>
      <c r="TX840"/>
      <c r="TY840"/>
      <c r="TZ840"/>
      <c r="UA840"/>
      <c r="UB840"/>
      <c r="UC840"/>
      <c r="UD840"/>
      <c r="UE840"/>
      <c r="UF840"/>
      <c r="UG840"/>
      <c r="UH840"/>
      <c r="UI840"/>
      <c r="UJ840"/>
      <c r="UK840"/>
      <c r="UL840"/>
      <c r="UM840"/>
      <c r="UN840"/>
      <c r="UO840"/>
      <c r="UP840"/>
      <c r="UQ840"/>
      <c r="UR840"/>
      <c r="US840"/>
      <c r="UT840"/>
      <c r="UU840"/>
      <c r="UV840"/>
      <c r="UW840"/>
      <c r="UX840"/>
      <c r="UY840"/>
      <c r="UZ840"/>
      <c r="VA840"/>
      <c r="VB840"/>
      <c r="VC840"/>
      <c r="VD840"/>
      <c r="VE840"/>
      <c r="VF840"/>
      <c r="VG840"/>
      <c r="VH840"/>
      <c r="VI840"/>
      <c r="VJ840"/>
      <c r="VK840"/>
      <c r="VL840"/>
      <c r="VM840"/>
      <c r="VN840"/>
      <c r="VO840"/>
      <c r="VP840"/>
      <c r="VQ840"/>
      <c r="VR840"/>
      <c r="VS840"/>
      <c r="VT840"/>
      <c r="VU840"/>
      <c r="VV840"/>
      <c r="VW840"/>
      <c r="VX840"/>
      <c r="VY840"/>
      <c r="VZ840"/>
      <c r="WA840"/>
      <c r="WB840"/>
      <c r="WC840"/>
      <c r="WD840"/>
      <c r="WE840"/>
      <c r="WF840"/>
      <c r="WG840"/>
      <c r="WH840"/>
      <c r="WI840"/>
      <c r="WJ840"/>
      <c r="WK840"/>
      <c r="WL840"/>
      <c r="WM840"/>
      <c r="WN840"/>
      <c r="WO840"/>
      <c r="WP840"/>
      <c r="WQ840"/>
      <c r="WR840"/>
      <c r="WS840"/>
      <c r="WT840"/>
      <c r="WU840"/>
      <c r="WV840"/>
      <c r="WW840"/>
      <c r="WX840"/>
      <c r="WY840"/>
      <c r="WZ840"/>
      <c r="XA840"/>
      <c r="XB840"/>
      <c r="XC840"/>
      <c r="XD840"/>
      <c r="XE840"/>
      <c r="XF840"/>
      <c r="XG840"/>
      <c r="XH840"/>
      <c r="XI840"/>
      <c r="XJ840"/>
      <c r="XK840"/>
      <c r="XL840"/>
      <c r="XM840"/>
      <c r="XN840"/>
      <c r="XO840"/>
      <c r="XP840"/>
      <c r="XQ840"/>
      <c r="XR840"/>
      <c r="XS840"/>
      <c r="XT840"/>
      <c r="XU840"/>
      <c r="XV840"/>
      <c r="XW840"/>
      <c r="XX840"/>
      <c r="XY840"/>
      <c r="XZ840"/>
      <c r="YA840"/>
      <c r="YB840"/>
      <c r="YC840"/>
      <c r="YD840"/>
      <c r="YE840"/>
      <c r="YF840"/>
      <c r="YG840"/>
      <c r="YH840"/>
      <c r="YI840"/>
      <c r="YJ840"/>
      <c r="YK840"/>
      <c r="YL840"/>
      <c r="YM840"/>
      <c r="YN840"/>
      <c r="YO840"/>
      <c r="YP840"/>
      <c r="YQ840"/>
      <c r="YR840"/>
      <c r="YS840"/>
      <c r="YT840"/>
      <c r="YU840"/>
      <c r="YV840"/>
      <c r="YW840"/>
      <c r="YX840"/>
      <c r="YY840"/>
      <c r="YZ840"/>
      <c r="ZA840"/>
      <c r="ZB840"/>
      <c r="ZC840"/>
      <c r="ZD840"/>
      <c r="ZE840"/>
      <c r="ZF840"/>
      <c r="ZG840"/>
      <c r="ZH840"/>
      <c r="ZI840"/>
      <c r="ZJ840"/>
      <c r="ZK840"/>
      <c r="ZL840"/>
      <c r="ZM840"/>
      <c r="ZN840"/>
      <c r="ZO840"/>
      <c r="ZP840"/>
      <c r="ZQ840"/>
      <c r="ZR840"/>
      <c r="ZS840"/>
      <c r="ZT840"/>
      <c r="ZU840"/>
      <c r="ZV840"/>
      <c r="ZW840"/>
      <c r="ZX840"/>
      <c r="ZY840"/>
      <c r="ZZ840"/>
      <c r="AAA840"/>
      <c r="AAB840"/>
      <c r="AAC840"/>
      <c r="AAD840"/>
      <c r="AAE840"/>
      <c r="AAF840"/>
      <c r="AAG840"/>
      <c r="AAH840"/>
      <c r="AAI840"/>
      <c r="AAJ840"/>
      <c r="AAK840"/>
      <c r="AAL840"/>
      <c r="AAM840"/>
      <c r="AAN840"/>
      <c r="AAO840"/>
      <c r="AAP840"/>
      <c r="AAQ840"/>
      <c r="AAR840"/>
      <c r="AAS840"/>
      <c r="AAT840"/>
      <c r="AAU840"/>
      <c r="AAV840"/>
      <c r="AAW840"/>
      <c r="AAX840"/>
      <c r="AAY840"/>
      <c r="AAZ840"/>
      <c r="ABA840"/>
      <c r="ABB840"/>
      <c r="ABC840"/>
      <c r="ABD840"/>
      <c r="ABE840"/>
      <c r="ABF840"/>
      <c r="ABG840"/>
      <c r="ABH840"/>
      <c r="ABI840"/>
      <c r="ABJ840"/>
      <c r="ABK840"/>
      <c r="ABL840"/>
      <c r="ABM840"/>
      <c r="ABN840"/>
      <c r="ABO840"/>
      <c r="ABP840"/>
      <c r="ABQ840"/>
      <c r="ABR840"/>
      <c r="ABS840"/>
      <c r="ABT840"/>
      <c r="ABU840"/>
      <c r="ABV840"/>
      <c r="ABW840"/>
      <c r="ABX840"/>
      <c r="ABY840"/>
    </row>
    <row r="841" spans="1:753" s="53" customFormat="1">
      <c r="A841" s="50">
        <v>99212</v>
      </c>
      <c r="B841" s="50"/>
      <c r="C841" s="51" t="s">
        <v>908</v>
      </c>
      <c r="D841" s="51"/>
      <c r="E841" s="51"/>
      <c r="F841" s="66">
        <v>124357</v>
      </c>
      <c r="G841" s="66"/>
      <c r="H841" s="66"/>
      <c r="I841" s="66">
        <v>7164</v>
      </c>
      <c r="J841" s="66"/>
      <c r="K841" s="66"/>
      <c r="L841" s="66">
        <v>30194</v>
      </c>
      <c r="M841" s="66"/>
      <c r="N841" s="66"/>
      <c r="O841" s="66">
        <v>17760</v>
      </c>
      <c r="P841" s="66"/>
      <c r="Q841" s="66"/>
      <c r="R841" s="66">
        <v>242</v>
      </c>
      <c r="S841" s="66"/>
      <c r="T841" s="66"/>
      <c r="U841" s="66">
        <f t="shared" ref="U841:U904" si="13">SUM(I841:R841)</f>
        <v>55360</v>
      </c>
      <c r="V841" s="66"/>
      <c r="W841" s="67"/>
      <c r="X841" s="66"/>
      <c r="Y841" s="66">
        <v>3520</v>
      </c>
      <c r="Z841" s="66"/>
      <c r="AA841" s="66"/>
      <c r="AB841" s="66" t="s">
        <v>792</v>
      </c>
      <c r="AC841" s="66"/>
      <c r="AD841" s="66"/>
      <c r="AE841" s="66">
        <v>34044</v>
      </c>
      <c r="AF841" s="66"/>
      <c r="AG841" s="66"/>
      <c r="AH841" s="66">
        <v>37564</v>
      </c>
      <c r="AI841" s="66"/>
      <c r="AJ841" s="66"/>
      <c r="AK841" s="66"/>
      <c r="AL841" s="66"/>
      <c r="AM841" s="66">
        <v>41908</v>
      </c>
      <c r="AN841" s="66"/>
      <c r="AO841" s="66"/>
      <c r="AP841" s="66">
        <v>-15261</v>
      </c>
      <c r="AQ841" s="66"/>
      <c r="AR841" s="66"/>
      <c r="AS841" s="66">
        <v>26647</v>
      </c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  <c r="JN841"/>
      <c r="JO841"/>
      <c r="JP841"/>
      <c r="JQ841"/>
      <c r="JR841"/>
      <c r="JS841"/>
      <c r="JT841"/>
      <c r="JU841"/>
      <c r="JV841"/>
      <c r="JW841"/>
      <c r="JX841"/>
      <c r="JY841"/>
      <c r="JZ841"/>
      <c r="KA841"/>
      <c r="KB841"/>
      <c r="KC841"/>
      <c r="KD841"/>
      <c r="KE841"/>
      <c r="KF841"/>
      <c r="KG841"/>
      <c r="KH841"/>
      <c r="KI841"/>
      <c r="KJ841"/>
      <c r="KK841"/>
      <c r="KL841"/>
      <c r="KM841"/>
      <c r="KN841"/>
      <c r="KO841"/>
      <c r="KP841"/>
      <c r="KQ841"/>
      <c r="KR841"/>
      <c r="KS841"/>
      <c r="KT841"/>
      <c r="KU841"/>
      <c r="KV841"/>
      <c r="KW841"/>
      <c r="KX841"/>
      <c r="KY841"/>
      <c r="KZ841"/>
      <c r="LA841"/>
      <c r="LB841"/>
      <c r="LC841"/>
      <c r="LD841"/>
      <c r="LE841"/>
      <c r="LF841"/>
      <c r="LG841"/>
      <c r="LH841"/>
      <c r="LI841"/>
      <c r="LJ841"/>
      <c r="LK841"/>
      <c r="LL841"/>
      <c r="LM841"/>
      <c r="LN841"/>
      <c r="LO841"/>
      <c r="LP841"/>
      <c r="LQ841"/>
      <c r="LR841"/>
      <c r="LS841"/>
      <c r="LT841"/>
      <c r="LU841"/>
      <c r="LV841"/>
      <c r="LW841"/>
      <c r="LX841"/>
      <c r="LY841"/>
      <c r="LZ841"/>
      <c r="MA841"/>
      <c r="MB841"/>
      <c r="MC841"/>
      <c r="MD841"/>
      <c r="ME841"/>
      <c r="MF841"/>
      <c r="MG841"/>
      <c r="MH841"/>
      <c r="MI841"/>
      <c r="MJ841"/>
      <c r="MK841"/>
      <c r="ML841"/>
      <c r="MM841"/>
      <c r="MN841"/>
      <c r="MO841"/>
      <c r="MP841"/>
      <c r="MQ841"/>
      <c r="MR841"/>
      <c r="MS841"/>
      <c r="MT841"/>
      <c r="MU841"/>
      <c r="MV841"/>
      <c r="MW841"/>
      <c r="MX841"/>
      <c r="MY841"/>
      <c r="MZ841"/>
      <c r="NA841"/>
      <c r="NB841"/>
      <c r="NC841"/>
      <c r="ND841"/>
      <c r="NE841"/>
      <c r="NF841"/>
      <c r="NG841"/>
      <c r="NH841"/>
      <c r="NI841"/>
      <c r="NJ841"/>
      <c r="NK841"/>
      <c r="NL841"/>
      <c r="NM841"/>
      <c r="NN841"/>
      <c r="NO841"/>
      <c r="NP841"/>
      <c r="NQ841"/>
      <c r="NR841"/>
      <c r="NS841"/>
      <c r="NT841"/>
      <c r="NU841"/>
      <c r="NV841"/>
      <c r="NW841"/>
      <c r="NX841"/>
      <c r="NY841"/>
      <c r="NZ841"/>
      <c r="OA841"/>
      <c r="OB841"/>
      <c r="OC841"/>
      <c r="OD841"/>
      <c r="OE841"/>
      <c r="OF841"/>
      <c r="OG841"/>
      <c r="OH841"/>
      <c r="OI841"/>
      <c r="OJ841"/>
      <c r="OK841"/>
      <c r="OL841"/>
      <c r="OM841"/>
      <c r="ON841"/>
      <c r="OO841"/>
      <c r="OP841"/>
      <c r="OQ841"/>
      <c r="OR841"/>
      <c r="OS841"/>
      <c r="OT841"/>
      <c r="OU841"/>
      <c r="OV841"/>
      <c r="OW841"/>
      <c r="OX841"/>
      <c r="OY841"/>
      <c r="OZ841"/>
      <c r="PA841"/>
      <c r="PB841"/>
      <c r="PC841"/>
      <c r="PD841"/>
      <c r="PE841"/>
      <c r="PF841"/>
      <c r="PG841"/>
      <c r="PH841"/>
      <c r="PI841"/>
      <c r="PJ841"/>
      <c r="PK841"/>
      <c r="PL841"/>
      <c r="PM841"/>
      <c r="PN841"/>
      <c r="PO841"/>
      <c r="PP841"/>
      <c r="PQ841"/>
      <c r="PR841"/>
      <c r="PS841"/>
      <c r="PT841"/>
      <c r="PU841"/>
      <c r="PV841"/>
      <c r="PW841"/>
      <c r="PX841"/>
      <c r="PY841"/>
      <c r="PZ841"/>
      <c r="QA841"/>
      <c r="QB841"/>
      <c r="QC841"/>
      <c r="QD841"/>
      <c r="QE841"/>
      <c r="QF841"/>
      <c r="QG841"/>
      <c r="QH841"/>
      <c r="QI841"/>
      <c r="QJ841"/>
      <c r="QK841"/>
      <c r="QL841"/>
      <c r="QM841"/>
      <c r="QN841"/>
      <c r="QO841"/>
      <c r="QP841"/>
      <c r="QQ841"/>
      <c r="QR841"/>
      <c r="QS841"/>
      <c r="QT841"/>
      <c r="QU841"/>
      <c r="QV841"/>
      <c r="QW841"/>
      <c r="QX841"/>
      <c r="QY841"/>
      <c r="QZ841"/>
      <c r="RA841"/>
      <c r="RB841"/>
      <c r="RC841"/>
      <c r="RD841"/>
      <c r="RE841"/>
      <c r="RF841"/>
      <c r="RG841"/>
      <c r="RH841"/>
      <c r="RI841"/>
      <c r="RJ841"/>
      <c r="RK841"/>
      <c r="RL841"/>
      <c r="RM841"/>
      <c r="RN841"/>
      <c r="RO841"/>
      <c r="RP841"/>
      <c r="RQ841"/>
      <c r="RR841"/>
      <c r="RS841"/>
      <c r="RT841"/>
      <c r="RU841"/>
      <c r="RV841"/>
      <c r="RW841"/>
      <c r="RX841"/>
      <c r="RY841"/>
      <c r="RZ841"/>
      <c r="SA841"/>
      <c r="SB841"/>
      <c r="SC841"/>
      <c r="SD841"/>
      <c r="SE841"/>
      <c r="SF841"/>
      <c r="SG841"/>
      <c r="SH841"/>
      <c r="SI841"/>
      <c r="SJ841"/>
      <c r="SK841"/>
      <c r="SL841"/>
      <c r="SM841"/>
      <c r="SN841"/>
      <c r="SO841"/>
      <c r="SP841"/>
      <c r="SQ841"/>
      <c r="SR841"/>
      <c r="SS841"/>
      <c r="ST841"/>
      <c r="SU841"/>
      <c r="SV841"/>
      <c r="SW841"/>
      <c r="SX841"/>
      <c r="SY841"/>
      <c r="SZ841"/>
      <c r="TA841"/>
      <c r="TB841"/>
      <c r="TC841"/>
      <c r="TD841"/>
      <c r="TE841"/>
      <c r="TF841"/>
      <c r="TG841"/>
      <c r="TH841"/>
      <c r="TI841"/>
      <c r="TJ841"/>
      <c r="TK841"/>
      <c r="TL841"/>
      <c r="TM841"/>
      <c r="TN841"/>
      <c r="TO841"/>
      <c r="TP841"/>
      <c r="TQ841"/>
      <c r="TR841"/>
      <c r="TS841"/>
      <c r="TT841"/>
      <c r="TU841"/>
      <c r="TV841"/>
      <c r="TW841"/>
      <c r="TX841"/>
      <c r="TY841"/>
      <c r="TZ841"/>
      <c r="UA841"/>
      <c r="UB841"/>
      <c r="UC841"/>
      <c r="UD841"/>
      <c r="UE841"/>
      <c r="UF841"/>
      <c r="UG841"/>
      <c r="UH841"/>
      <c r="UI841"/>
      <c r="UJ841"/>
      <c r="UK841"/>
      <c r="UL841"/>
      <c r="UM841"/>
      <c r="UN841"/>
      <c r="UO841"/>
      <c r="UP841"/>
      <c r="UQ841"/>
      <c r="UR841"/>
      <c r="US841"/>
      <c r="UT841"/>
      <c r="UU841"/>
      <c r="UV841"/>
      <c r="UW841"/>
      <c r="UX841"/>
      <c r="UY841"/>
      <c r="UZ841"/>
      <c r="VA841"/>
      <c r="VB841"/>
      <c r="VC841"/>
      <c r="VD841"/>
      <c r="VE841"/>
      <c r="VF841"/>
      <c r="VG841"/>
      <c r="VH841"/>
      <c r="VI841"/>
      <c r="VJ841"/>
      <c r="VK841"/>
      <c r="VL841"/>
      <c r="VM841"/>
      <c r="VN841"/>
      <c r="VO841"/>
      <c r="VP841"/>
      <c r="VQ841"/>
      <c r="VR841"/>
      <c r="VS841"/>
      <c r="VT841"/>
      <c r="VU841"/>
      <c r="VV841"/>
      <c r="VW841"/>
      <c r="VX841"/>
      <c r="VY841"/>
      <c r="VZ841"/>
      <c r="WA841"/>
      <c r="WB841"/>
      <c r="WC841"/>
      <c r="WD841"/>
      <c r="WE841"/>
      <c r="WF841"/>
      <c r="WG841"/>
      <c r="WH841"/>
      <c r="WI841"/>
      <c r="WJ841"/>
      <c r="WK841"/>
      <c r="WL841"/>
      <c r="WM841"/>
      <c r="WN841"/>
      <c r="WO841"/>
      <c r="WP841"/>
      <c r="WQ841"/>
      <c r="WR841"/>
      <c r="WS841"/>
      <c r="WT841"/>
      <c r="WU841"/>
      <c r="WV841"/>
      <c r="WW841"/>
      <c r="WX841"/>
      <c r="WY841"/>
      <c r="WZ841"/>
      <c r="XA841"/>
      <c r="XB841"/>
      <c r="XC841"/>
      <c r="XD841"/>
      <c r="XE841"/>
      <c r="XF841"/>
      <c r="XG841"/>
      <c r="XH841"/>
      <c r="XI841"/>
      <c r="XJ841"/>
      <c r="XK841"/>
      <c r="XL841"/>
      <c r="XM841"/>
      <c r="XN841"/>
      <c r="XO841"/>
      <c r="XP841"/>
      <c r="XQ841"/>
      <c r="XR841"/>
      <c r="XS841"/>
      <c r="XT841"/>
      <c r="XU841"/>
      <c r="XV841"/>
      <c r="XW841"/>
      <c r="XX841"/>
      <c r="XY841"/>
      <c r="XZ841"/>
      <c r="YA841"/>
      <c r="YB841"/>
      <c r="YC841"/>
      <c r="YD841"/>
      <c r="YE841"/>
      <c r="YF841"/>
      <c r="YG841"/>
      <c r="YH841"/>
      <c r="YI841"/>
      <c r="YJ841"/>
      <c r="YK841"/>
      <c r="YL841"/>
      <c r="YM841"/>
      <c r="YN841"/>
      <c r="YO841"/>
      <c r="YP841"/>
      <c r="YQ841"/>
      <c r="YR841"/>
      <c r="YS841"/>
      <c r="YT841"/>
      <c r="YU841"/>
      <c r="YV841"/>
      <c r="YW841"/>
      <c r="YX841"/>
      <c r="YY841"/>
      <c r="YZ841"/>
      <c r="ZA841"/>
      <c r="ZB841"/>
      <c r="ZC841"/>
      <c r="ZD841"/>
      <c r="ZE841"/>
      <c r="ZF841"/>
      <c r="ZG841"/>
      <c r="ZH841"/>
      <c r="ZI841"/>
      <c r="ZJ841"/>
      <c r="ZK841"/>
      <c r="ZL841"/>
      <c r="ZM841"/>
      <c r="ZN841"/>
      <c r="ZO841"/>
      <c r="ZP841"/>
      <c r="ZQ841"/>
      <c r="ZR841"/>
      <c r="ZS841"/>
      <c r="ZT841"/>
      <c r="ZU841"/>
      <c r="ZV841"/>
      <c r="ZW841"/>
      <c r="ZX841"/>
      <c r="ZY841"/>
      <c r="ZZ841"/>
      <c r="AAA841"/>
      <c r="AAB841"/>
      <c r="AAC841"/>
      <c r="AAD841"/>
      <c r="AAE841"/>
      <c r="AAF841"/>
      <c r="AAG841"/>
      <c r="AAH841"/>
      <c r="AAI841"/>
      <c r="AAJ841"/>
      <c r="AAK841"/>
      <c r="AAL841"/>
      <c r="AAM841"/>
      <c r="AAN841"/>
      <c r="AAO841"/>
      <c r="AAP841"/>
      <c r="AAQ841"/>
      <c r="AAR841"/>
      <c r="AAS841"/>
      <c r="AAT841"/>
      <c r="AAU841"/>
      <c r="AAV841"/>
      <c r="AAW841"/>
      <c r="AAX841"/>
      <c r="AAY841"/>
      <c r="AAZ841"/>
      <c r="ABA841"/>
      <c r="ABB841"/>
      <c r="ABC841"/>
      <c r="ABD841"/>
      <c r="ABE841"/>
      <c r="ABF841"/>
      <c r="ABG841"/>
      <c r="ABH841"/>
      <c r="ABI841"/>
      <c r="ABJ841"/>
      <c r="ABK841"/>
      <c r="ABL841"/>
      <c r="ABM841"/>
      <c r="ABN841"/>
      <c r="ABO841"/>
      <c r="ABP841"/>
      <c r="ABQ841"/>
      <c r="ABR841"/>
      <c r="ABS841"/>
      <c r="ABT841"/>
      <c r="ABU841"/>
      <c r="ABV841"/>
      <c r="ABW841"/>
      <c r="ABX841"/>
      <c r="ABY841"/>
    </row>
    <row r="842" spans="1:753" s="53" customFormat="1">
      <c r="A842" s="50">
        <v>99213</v>
      </c>
      <c r="B842" s="50"/>
      <c r="C842" s="51" t="s">
        <v>730</v>
      </c>
      <c r="D842" s="51"/>
      <c r="E842" s="51"/>
      <c r="F842" s="66">
        <v>1148237</v>
      </c>
      <c r="G842" s="66"/>
      <c r="H842" s="66"/>
      <c r="I842" s="66">
        <v>66149</v>
      </c>
      <c r="J842" s="66"/>
      <c r="K842" s="66"/>
      <c r="L842" s="66">
        <v>278793</v>
      </c>
      <c r="M842" s="66"/>
      <c r="N842" s="66"/>
      <c r="O842" s="66">
        <v>163984</v>
      </c>
      <c r="P842" s="66"/>
      <c r="Q842" s="66"/>
      <c r="R842" s="66">
        <v>6057</v>
      </c>
      <c r="S842" s="66"/>
      <c r="T842" s="66"/>
      <c r="U842" s="66">
        <f t="shared" si="13"/>
        <v>514983</v>
      </c>
      <c r="V842" s="66"/>
      <c r="W842" s="67"/>
      <c r="X842" s="66"/>
      <c r="Y842" s="66">
        <v>32503</v>
      </c>
      <c r="Z842" s="66"/>
      <c r="AA842" s="66"/>
      <c r="AB842" s="66" t="s">
        <v>792</v>
      </c>
      <c r="AC842" s="66"/>
      <c r="AD842" s="66"/>
      <c r="AE842" s="66">
        <v>45468</v>
      </c>
      <c r="AF842" s="66"/>
      <c r="AG842" s="66"/>
      <c r="AH842" s="66">
        <v>77971</v>
      </c>
      <c r="AI842" s="66"/>
      <c r="AJ842" s="66"/>
      <c r="AK842" s="66"/>
      <c r="AL842" s="66"/>
      <c r="AM842" s="66">
        <v>386957</v>
      </c>
      <c r="AN842" s="66"/>
      <c r="AO842" s="66"/>
      <c r="AP842" s="66">
        <v>-10310</v>
      </c>
      <c r="AQ842" s="66"/>
      <c r="AR842" s="66"/>
      <c r="AS842" s="66">
        <v>376647</v>
      </c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  <c r="JN842"/>
      <c r="JO842"/>
      <c r="JP842"/>
      <c r="JQ842"/>
      <c r="JR842"/>
      <c r="JS842"/>
      <c r="JT842"/>
      <c r="JU842"/>
      <c r="JV842"/>
      <c r="JW842"/>
      <c r="JX842"/>
      <c r="JY842"/>
      <c r="JZ842"/>
      <c r="KA842"/>
      <c r="KB842"/>
      <c r="KC842"/>
      <c r="KD842"/>
      <c r="KE842"/>
      <c r="KF842"/>
      <c r="KG842"/>
      <c r="KH842"/>
      <c r="KI842"/>
      <c r="KJ842"/>
      <c r="KK842"/>
      <c r="KL842"/>
      <c r="KM842"/>
      <c r="KN842"/>
      <c r="KO842"/>
      <c r="KP842"/>
      <c r="KQ842"/>
      <c r="KR842"/>
      <c r="KS842"/>
      <c r="KT842"/>
      <c r="KU842"/>
      <c r="KV842"/>
      <c r="KW842"/>
      <c r="KX842"/>
      <c r="KY842"/>
      <c r="KZ842"/>
      <c r="LA842"/>
      <c r="LB842"/>
      <c r="LC842"/>
      <c r="LD842"/>
      <c r="LE842"/>
      <c r="LF842"/>
      <c r="LG842"/>
      <c r="LH842"/>
      <c r="LI842"/>
      <c r="LJ842"/>
      <c r="LK842"/>
      <c r="LL842"/>
      <c r="LM842"/>
      <c r="LN842"/>
      <c r="LO842"/>
      <c r="LP842"/>
      <c r="LQ842"/>
      <c r="LR842"/>
      <c r="LS842"/>
      <c r="LT842"/>
      <c r="LU842"/>
      <c r="LV842"/>
      <c r="LW842"/>
      <c r="LX842"/>
      <c r="LY842"/>
      <c r="LZ842"/>
      <c r="MA842"/>
      <c r="MB842"/>
      <c r="MC842"/>
      <c r="MD842"/>
      <c r="ME842"/>
      <c r="MF842"/>
      <c r="MG842"/>
      <c r="MH842"/>
      <c r="MI842"/>
      <c r="MJ842"/>
      <c r="MK842"/>
      <c r="ML842"/>
      <c r="MM842"/>
      <c r="MN842"/>
      <c r="MO842"/>
      <c r="MP842"/>
      <c r="MQ842"/>
      <c r="MR842"/>
      <c r="MS842"/>
      <c r="MT842"/>
      <c r="MU842"/>
      <c r="MV842"/>
      <c r="MW842"/>
      <c r="MX842"/>
      <c r="MY842"/>
      <c r="MZ842"/>
      <c r="NA842"/>
      <c r="NB842"/>
      <c r="NC842"/>
      <c r="ND842"/>
      <c r="NE842"/>
      <c r="NF842"/>
      <c r="NG842"/>
      <c r="NH842"/>
      <c r="NI842"/>
      <c r="NJ842"/>
      <c r="NK842"/>
      <c r="NL842"/>
      <c r="NM842"/>
      <c r="NN842"/>
      <c r="NO842"/>
      <c r="NP842"/>
      <c r="NQ842"/>
      <c r="NR842"/>
      <c r="NS842"/>
      <c r="NT842"/>
      <c r="NU842"/>
      <c r="NV842"/>
      <c r="NW842"/>
      <c r="NX842"/>
      <c r="NY842"/>
      <c r="NZ842"/>
      <c r="OA842"/>
      <c r="OB842"/>
      <c r="OC842"/>
      <c r="OD842"/>
      <c r="OE842"/>
      <c r="OF842"/>
      <c r="OG842"/>
      <c r="OH842"/>
      <c r="OI842"/>
      <c r="OJ842"/>
      <c r="OK842"/>
      <c r="OL842"/>
      <c r="OM842"/>
      <c r="ON842"/>
      <c r="OO842"/>
      <c r="OP842"/>
      <c r="OQ842"/>
      <c r="OR842"/>
      <c r="OS842"/>
      <c r="OT842"/>
      <c r="OU842"/>
      <c r="OV842"/>
      <c r="OW842"/>
      <c r="OX842"/>
      <c r="OY842"/>
      <c r="OZ842"/>
      <c r="PA842"/>
      <c r="PB842"/>
      <c r="PC842"/>
      <c r="PD842"/>
      <c r="PE842"/>
      <c r="PF842"/>
      <c r="PG842"/>
      <c r="PH842"/>
      <c r="PI842"/>
      <c r="PJ842"/>
      <c r="PK842"/>
      <c r="PL842"/>
      <c r="PM842"/>
      <c r="PN842"/>
      <c r="PO842"/>
      <c r="PP842"/>
      <c r="PQ842"/>
      <c r="PR842"/>
      <c r="PS842"/>
      <c r="PT842"/>
      <c r="PU842"/>
      <c r="PV842"/>
      <c r="PW842"/>
      <c r="PX842"/>
      <c r="PY842"/>
      <c r="PZ842"/>
      <c r="QA842"/>
      <c r="QB842"/>
      <c r="QC842"/>
      <c r="QD842"/>
      <c r="QE842"/>
      <c r="QF842"/>
      <c r="QG842"/>
      <c r="QH842"/>
      <c r="QI842"/>
      <c r="QJ842"/>
      <c r="QK842"/>
      <c r="QL842"/>
      <c r="QM842"/>
      <c r="QN842"/>
      <c r="QO842"/>
      <c r="QP842"/>
      <c r="QQ842"/>
      <c r="QR842"/>
      <c r="QS842"/>
      <c r="QT842"/>
      <c r="QU842"/>
      <c r="QV842"/>
      <c r="QW842"/>
      <c r="QX842"/>
      <c r="QY842"/>
      <c r="QZ842"/>
      <c r="RA842"/>
      <c r="RB842"/>
      <c r="RC842"/>
      <c r="RD842"/>
      <c r="RE842"/>
      <c r="RF842"/>
      <c r="RG842"/>
      <c r="RH842"/>
      <c r="RI842"/>
      <c r="RJ842"/>
      <c r="RK842"/>
      <c r="RL842"/>
      <c r="RM842"/>
      <c r="RN842"/>
      <c r="RO842"/>
      <c r="RP842"/>
      <c r="RQ842"/>
      <c r="RR842"/>
      <c r="RS842"/>
      <c r="RT842"/>
      <c r="RU842"/>
      <c r="RV842"/>
      <c r="RW842"/>
      <c r="RX842"/>
      <c r="RY842"/>
      <c r="RZ842"/>
      <c r="SA842"/>
      <c r="SB842"/>
      <c r="SC842"/>
      <c r="SD842"/>
      <c r="SE842"/>
      <c r="SF842"/>
      <c r="SG842"/>
      <c r="SH842"/>
      <c r="SI842"/>
      <c r="SJ842"/>
      <c r="SK842"/>
      <c r="SL842"/>
      <c r="SM842"/>
      <c r="SN842"/>
      <c r="SO842"/>
      <c r="SP842"/>
      <c r="SQ842"/>
      <c r="SR842"/>
      <c r="SS842"/>
      <c r="ST842"/>
      <c r="SU842"/>
      <c r="SV842"/>
      <c r="SW842"/>
      <c r="SX842"/>
      <c r="SY842"/>
      <c r="SZ842"/>
      <c r="TA842"/>
      <c r="TB842"/>
      <c r="TC842"/>
      <c r="TD842"/>
      <c r="TE842"/>
      <c r="TF842"/>
      <c r="TG842"/>
      <c r="TH842"/>
      <c r="TI842"/>
      <c r="TJ842"/>
      <c r="TK842"/>
      <c r="TL842"/>
      <c r="TM842"/>
      <c r="TN842"/>
      <c r="TO842"/>
      <c r="TP842"/>
      <c r="TQ842"/>
      <c r="TR842"/>
      <c r="TS842"/>
      <c r="TT842"/>
      <c r="TU842"/>
      <c r="TV842"/>
      <c r="TW842"/>
      <c r="TX842"/>
      <c r="TY842"/>
      <c r="TZ842"/>
      <c r="UA842"/>
      <c r="UB842"/>
      <c r="UC842"/>
      <c r="UD842"/>
      <c r="UE842"/>
      <c r="UF842"/>
      <c r="UG842"/>
      <c r="UH842"/>
      <c r="UI842"/>
      <c r="UJ842"/>
      <c r="UK842"/>
      <c r="UL842"/>
      <c r="UM842"/>
      <c r="UN842"/>
      <c r="UO842"/>
      <c r="UP842"/>
      <c r="UQ842"/>
      <c r="UR842"/>
      <c r="US842"/>
      <c r="UT842"/>
      <c r="UU842"/>
      <c r="UV842"/>
      <c r="UW842"/>
      <c r="UX842"/>
      <c r="UY842"/>
      <c r="UZ842"/>
      <c r="VA842"/>
      <c r="VB842"/>
      <c r="VC842"/>
      <c r="VD842"/>
      <c r="VE842"/>
      <c r="VF842"/>
      <c r="VG842"/>
      <c r="VH842"/>
      <c r="VI842"/>
      <c r="VJ842"/>
      <c r="VK842"/>
      <c r="VL842"/>
      <c r="VM842"/>
      <c r="VN842"/>
      <c r="VO842"/>
      <c r="VP842"/>
      <c r="VQ842"/>
      <c r="VR842"/>
      <c r="VS842"/>
      <c r="VT842"/>
      <c r="VU842"/>
      <c r="VV842"/>
      <c r="VW842"/>
      <c r="VX842"/>
      <c r="VY842"/>
      <c r="VZ842"/>
      <c r="WA842"/>
      <c r="WB842"/>
      <c r="WC842"/>
      <c r="WD842"/>
      <c r="WE842"/>
      <c r="WF842"/>
      <c r="WG842"/>
      <c r="WH842"/>
      <c r="WI842"/>
      <c r="WJ842"/>
      <c r="WK842"/>
      <c r="WL842"/>
      <c r="WM842"/>
      <c r="WN842"/>
      <c r="WO842"/>
      <c r="WP842"/>
      <c r="WQ842"/>
      <c r="WR842"/>
      <c r="WS842"/>
      <c r="WT842"/>
      <c r="WU842"/>
      <c r="WV842"/>
      <c r="WW842"/>
      <c r="WX842"/>
      <c r="WY842"/>
      <c r="WZ842"/>
      <c r="XA842"/>
      <c r="XB842"/>
      <c r="XC842"/>
      <c r="XD842"/>
      <c r="XE842"/>
      <c r="XF842"/>
      <c r="XG842"/>
      <c r="XH842"/>
      <c r="XI842"/>
      <c r="XJ842"/>
      <c r="XK842"/>
      <c r="XL842"/>
      <c r="XM842"/>
      <c r="XN842"/>
      <c r="XO842"/>
      <c r="XP842"/>
      <c r="XQ842"/>
      <c r="XR842"/>
      <c r="XS842"/>
      <c r="XT842"/>
      <c r="XU842"/>
      <c r="XV842"/>
      <c r="XW842"/>
      <c r="XX842"/>
      <c r="XY842"/>
      <c r="XZ842"/>
      <c r="YA842"/>
      <c r="YB842"/>
      <c r="YC842"/>
      <c r="YD842"/>
      <c r="YE842"/>
      <c r="YF842"/>
      <c r="YG842"/>
      <c r="YH842"/>
      <c r="YI842"/>
      <c r="YJ842"/>
      <c r="YK842"/>
      <c r="YL842"/>
      <c r="YM842"/>
      <c r="YN842"/>
      <c r="YO842"/>
      <c r="YP842"/>
      <c r="YQ842"/>
      <c r="YR842"/>
      <c r="YS842"/>
      <c r="YT842"/>
      <c r="YU842"/>
      <c r="YV842"/>
      <c r="YW842"/>
      <c r="YX842"/>
      <c r="YY842"/>
      <c r="YZ842"/>
      <c r="ZA842"/>
      <c r="ZB842"/>
      <c r="ZC842"/>
      <c r="ZD842"/>
      <c r="ZE842"/>
      <c r="ZF842"/>
      <c r="ZG842"/>
      <c r="ZH842"/>
      <c r="ZI842"/>
      <c r="ZJ842"/>
      <c r="ZK842"/>
      <c r="ZL842"/>
      <c r="ZM842"/>
      <c r="ZN842"/>
      <c r="ZO842"/>
      <c r="ZP842"/>
      <c r="ZQ842"/>
      <c r="ZR842"/>
      <c r="ZS842"/>
      <c r="ZT842"/>
      <c r="ZU842"/>
      <c r="ZV842"/>
      <c r="ZW842"/>
      <c r="ZX842"/>
      <c r="ZY842"/>
      <c r="ZZ842"/>
      <c r="AAA842"/>
      <c r="AAB842"/>
      <c r="AAC842"/>
      <c r="AAD842"/>
      <c r="AAE842"/>
      <c r="AAF842"/>
      <c r="AAG842"/>
      <c r="AAH842"/>
      <c r="AAI842"/>
      <c r="AAJ842"/>
      <c r="AAK842"/>
      <c r="AAL842"/>
      <c r="AAM842"/>
      <c r="AAN842"/>
      <c r="AAO842"/>
      <c r="AAP842"/>
      <c r="AAQ842"/>
      <c r="AAR842"/>
      <c r="AAS842"/>
      <c r="AAT842"/>
      <c r="AAU842"/>
      <c r="AAV842"/>
      <c r="AAW842"/>
      <c r="AAX842"/>
      <c r="AAY842"/>
      <c r="AAZ842"/>
      <c r="ABA842"/>
      <c r="ABB842"/>
      <c r="ABC842"/>
      <c r="ABD842"/>
      <c r="ABE842"/>
      <c r="ABF842"/>
      <c r="ABG842"/>
      <c r="ABH842"/>
      <c r="ABI842"/>
      <c r="ABJ842"/>
      <c r="ABK842"/>
      <c r="ABL842"/>
      <c r="ABM842"/>
      <c r="ABN842"/>
      <c r="ABO842"/>
      <c r="ABP842"/>
      <c r="ABQ842"/>
      <c r="ABR842"/>
      <c r="ABS842"/>
      <c r="ABT842"/>
      <c r="ABU842"/>
      <c r="ABV842"/>
      <c r="ABW842"/>
      <c r="ABX842"/>
      <c r="ABY842"/>
    </row>
    <row r="843" spans="1:753">
      <c r="A843" s="54">
        <v>99218</v>
      </c>
      <c r="B843" s="54"/>
      <c r="C843" s="55" t="s">
        <v>731</v>
      </c>
      <c r="D843" s="55"/>
      <c r="E843" s="55"/>
      <c r="F843" s="67">
        <v>4760690</v>
      </c>
      <c r="G843" s="67"/>
      <c r="H843" s="67"/>
      <c r="I843" s="67">
        <v>274260</v>
      </c>
      <c r="J843" s="67"/>
      <c r="K843" s="67"/>
      <c r="L843" s="67">
        <v>1155902</v>
      </c>
      <c r="M843" s="67"/>
      <c r="N843" s="67"/>
      <c r="O843" s="67">
        <v>679893</v>
      </c>
      <c r="P843" s="67"/>
      <c r="Q843" s="67"/>
      <c r="R843" s="67">
        <v>179789</v>
      </c>
      <c r="S843" s="67"/>
      <c r="T843" s="67"/>
      <c r="U843" s="67">
        <f t="shared" si="13"/>
        <v>2289844</v>
      </c>
      <c r="V843" s="67"/>
      <c r="W843" s="67"/>
      <c r="X843" s="67"/>
      <c r="Y843" s="67">
        <v>134760</v>
      </c>
      <c r="Z843" s="67"/>
      <c r="AA843" s="67"/>
      <c r="AB843" s="67" t="s">
        <v>792</v>
      </c>
      <c r="AC843" s="67"/>
      <c r="AD843" s="67"/>
      <c r="AE843" s="67" t="s">
        <v>793</v>
      </c>
      <c r="AF843" s="67"/>
      <c r="AG843" s="67"/>
      <c r="AH843" s="67">
        <v>134760</v>
      </c>
      <c r="AI843" s="67"/>
      <c r="AJ843" s="67"/>
      <c r="AK843" s="67"/>
      <c r="AL843" s="67"/>
      <c r="AM843" s="67">
        <v>1604357</v>
      </c>
      <c r="AN843" s="67"/>
      <c r="AO843" s="67"/>
      <c r="AP843" s="67">
        <v>66860</v>
      </c>
      <c r="AQ843" s="67"/>
      <c r="AR843" s="67"/>
      <c r="AS843" s="67">
        <v>1671217</v>
      </c>
    </row>
    <row r="844" spans="1:753">
      <c r="A844" s="54">
        <v>99221</v>
      </c>
      <c r="B844" s="54"/>
      <c r="C844" s="55" t="s">
        <v>732</v>
      </c>
      <c r="D844" s="55"/>
      <c r="E844" s="55"/>
      <c r="F844" s="67">
        <v>19510398</v>
      </c>
      <c r="G844" s="67"/>
      <c r="H844" s="67"/>
      <c r="I844" s="67">
        <v>1123980</v>
      </c>
      <c r="J844" s="67"/>
      <c r="K844" s="67"/>
      <c r="L844" s="67">
        <v>4737148</v>
      </c>
      <c r="M844" s="67"/>
      <c r="N844" s="67"/>
      <c r="O844" s="67">
        <v>2786355</v>
      </c>
      <c r="P844" s="67"/>
      <c r="Q844" s="67"/>
      <c r="R844" s="67" t="s">
        <v>793</v>
      </c>
      <c r="S844" s="67"/>
      <c r="T844" s="67"/>
      <c r="U844" s="67">
        <f t="shared" si="13"/>
        <v>8647483</v>
      </c>
      <c r="V844" s="67"/>
      <c r="W844" s="67"/>
      <c r="X844" s="67"/>
      <c r="Y844" s="67">
        <v>552278</v>
      </c>
      <c r="Z844" s="67"/>
      <c r="AA844" s="67"/>
      <c r="AB844" s="67" t="s">
        <v>792</v>
      </c>
      <c r="AC844" s="67"/>
      <c r="AD844" s="67"/>
      <c r="AE844" s="67">
        <v>687802</v>
      </c>
      <c r="AF844" s="67"/>
      <c r="AG844" s="67"/>
      <c r="AH844" s="67">
        <v>1240080</v>
      </c>
      <c r="AI844" s="67"/>
      <c r="AJ844" s="67"/>
      <c r="AK844" s="67"/>
      <c r="AL844" s="67"/>
      <c r="AM844" s="67">
        <v>6575021</v>
      </c>
      <c r="AN844" s="67"/>
      <c r="AO844" s="67"/>
      <c r="AP844" s="67">
        <v>-271922</v>
      </c>
      <c r="AQ844" s="67"/>
      <c r="AR844" s="67"/>
      <c r="AS844" s="67">
        <v>6303099</v>
      </c>
    </row>
    <row r="845" spans="1:753">
      <c r="A845" s="54">
        <v>99222</v>
      </c>
      <c r="B845" s="54"/>
      <c r="C845" s="55" t="s">
        <v>733</v>
      </c>
      <c r="D845" s="55"/>
      <c r="E845" s="55"/>
      <c r="F845" s="67">
        <v>59734</v>
      </c>
      <c r="G845" s="67"/>
      <c r="H845" s="67"/>
      <c r="I845" s="67">
        <v>3441</v>
      </c>
      <c r="J845" s="67"/>
      <c r="K845" s="67"/>
      <c r="L845" s="67">
        <v>14504</v>
      </c>
      <c r="M845" s="67"/>
      <c r="N845" s="67"/>
      <c r="O845" s="67">
        <v>8531</v>
      </c>
      <c r="P845" s="67"/>
      <c r="Q845" s="67"/>
      <c r="R845" s="67">
        <v>2307</v>
      </c>
      <c r="S845" s="67"/>
      <c r="T845" s="67"/>
      <c r="U845" s="67">
        <f t="shared" si="13"/>
        <v>28783</v>
      </c>
      <c r="V845" s="67"/>
      <c r="W845" s="67"/>
      <c r="X845" s="67"/>
      <c r="Y845" s="67">
        <v>1691</v>
      </c>
      <c r="Z845" s="67"/>
      <c r="AA845" s="67"/>
      <c r="AB845" s="67" t="s">
        <v>792</v>
      </c>
      <c r="AC845" s="67"/>
      <c r="AD845" s="67"/>
      <c r="AE845" s="67">
        <v>3585</v>
      </c>
      <c r="AF845" s="67"/>
      <c r="AG845" s="67"/>
      <c r="AH845" s="67">
        <v>5276</v>
      </c>
      <c r="AI845" s="67"/>
      <c r="AJ845" s="67"/>
      <c r="AK845" s="67"/>
      <c r="AL845" s="67"/>
      <c r="AM845" s="67">
        <v>20130</v>
      </c>
      <c r="AN845" s="67"/>
      <c r="AO845" s="67"/>
      <c r="AP845" s="67">
        <v>281</v>
      </c>
      <c r="AQ845" s="67"/>
      <c r="AR845" s="67"/>
      <c r="AS845" s="67">
        <v>20411</v>
      </c>
    </row>
    <row r="846" spans="1:753" s="38" customFormat="1">
      <c r="A846" s="54">
        <v>99231</v>
      </c>
      <c r="B846" s="54"/>
      <c r="C846" s="55" t="s">
        <v>734</v>
      </c>
      <c r="D846" s="55"/>
      <c r="E846" s="55"/>
      <c r="F846" s="68">
        <v>568007</v>
      </c>
      <c r="G846" s="68"/>
      <c r="H846" s="68"/>
      <c r="I846" s="68">
        <v>32722</v>
      </c>
      <c r="J846" s="68"/>
      <c r="K846" s="68"/>
      <c r="L846" s="68">
        <v>137913</v>
      </c>
      <c r="M846" s="68"/>
      <c r="N846" s="68"/>
      <c r="O846" s="68">
        <v>81119</v>
      </c>
      <c r="P846" s="68"/>
      <c r="Q846" s="68"/>
      <c r="R846" s="68" t="s">
        <v>793</v>
      </c>
      <c r="S846" s="68"/>
      <c r="T846" s="68"/>
      <c r="U846" s="68">
        <f t="shared" si="13"/>
        <v>251754</v>
      </c>
      <c r="V846" s="68"/>
      <c r="W846" s="68"/>
      <c r="X846" s="68"/>
      <c r="Y846" s="68">
        <v>16078</v>
      </c>
      <c r="Z846" s="68"/>
      <c r="AA846" s="68"/>
      <c r="AB846" s="68" t="s">
        <v>792</v>
      </c>
      <c r="AC846" s="68"/>
      <c r="AD846" s="68"/>
      <c r="AE846" s="68">
        <v>31773</v>
      </c>
      <c r="AF846" s="68"/>
      <c r="AG846" s="68"/>
      <c r="AH846" s="68">
        <v>47851</v>
      </c>
      <c r="AI846" s="68"/>
      <c r="AJ846" s="68"/>
      <c r="AK846" s="68"/>
      <c r="AL846" s="68"/>
      <c r="AM846" s="68">
        <v>191419</v>
      </c>
      <c r="AN846" s="68"/>
      <c r="AO846" s="68"/>
      <c r="AP846" s="68">
        <v>-14995</v>
      </c>
      <c r="AQ846" s="68"/>
      <c r="AR846" s="68"/>
      <c r="AS846" s="68">
        <v>176424</v>
      </c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  <c r="IW846"/>
      <c r="IX846"/>
      <c r="IY846"/>
      <c r="IZ846"/>
      <c r="JA846"/>
      <c r="JB846"/>
      <c r="JC846"/>
      <c r="JD846"/>
      <c r="JE846"/>
      <c r="JF846"/>
      <c r="JG846"/>
      <c r="JH846"/>
      <c r="JI846"/>
      <c r="JJ846"/>
      <c r="JK846"/>
      <c r="JL846"/>
      <c r="JM846"/>
      <c r="JN846"/>
      <c r="JO846"/>
      <c r="JP846"/>
      <c r="JQ846"/>
      <c r="JR846"/>
      <c r="JS846"/>
      <c r="JT846"/>
      <c r="JU846"/>
      <c r="JV846"/>
      <c r="JW846"/>
      <c r="JX846"/>
      <c r="JY846"/>
      <c r="JZ846"/>
      <c r="KA846"/>
      <c r="KB846"/>
      <c r="KC846"/>
      <c r="KD846"/>
      <c r="KE846"/>
      <c r="KF846"/>
      <c r="KG846"/>
      <c r="KH846"/>
      <c r="KI846"/>
      <c r="KJ846"/>
      <c r="KK846"/>
      <c r="KL846"/>
      <c r="KM846"/>
      <c r="KN846"/>
      <c r="KO846"/>
      <c r="KP846"/>
      <c r="KQ846"/>
      <c r="KR846"/>
      <c r="KS846"/>
      <c r="KT846"/>
      <c r="KU846"/>
      <c r="KV846"/>
      <c r="KW846"/>
      <c r="KX846"/>
      <c r="KY846"/>
      <c r="KZ846"/>
      <c r="LA846"/>
      <c r="LB846"/>
      <c r="LC846"/>
      <c r="LD846"/>
      <c r="LE846"/>
      <c r="LF846"/>
      <c r="LG846"/>
      <c r="LH846"/>
      <c r="LI846"/>
      <c r="LJ846"/>
      <c r="LK846"/>
      <c r="LL846"/>
      <c r="LM846"/>
      <c r="LN846"/>
      <c r="LO846"/>
      <c r="LP846"/>
      <c r="LQ846"/>
      <c r="LR846"/>
      <c r="LS846"/>
      <c r="LT846"/>
      <c r="LU846"/>
      <c r="LV846"/>
      <c r="LW846"/>
      <c r="LX846"/>
      <c r="LY846"/>
      <c r="LZ846"/>
      <c r="MA846"/>
      <c r="MB846"/>
      <c r="MC846"/>
      <c r="MD846"/>
      <c r="ME846"/>
      <c r="MF846"/>
      <c r="MG846"/>
      <c r="MH846"/>
      <c r="MI846"/>
      <c r="MJ846"/>
      <c r="MK846"/>
      <c r="ML846"/>
      <c r="MM846"/>
      <c r="MN846"/>
      <c r="MO846"/>
      <c r="MP846"/>
      <c r="MQ846"/>
      <c r="MR846"/>
      <c r="MS846"/>
      <c r="MT846"/>
      <c r="MU846"/>
      <c r="MV846"/>
      <c r="MW846"/>
      <c r="MX846"/>
      <c r="MY846"/>
      <c r="MZ846"/>
      <c r="NA846"/>
      <c r="NB846"/>
      <c r="NC846"/>
      <c r="ND846"/>
      <c r="NE846"/>
      <c r="NF846"/>
      <c r="NG846"/>
      <c r="NH846"/>
      <c r="NI846"/>
      <c r="NJ846"/>
      <c r="NK846"/>
      <c r="NL846"/>
      <c r="NM846"/>
      <c r="NN846"/>
      <c r="NO846"/>
      <c r="NP846"/>
      <c r="NQ846"/>
      <c r="NR846"/>
      <c r="NS846"/>
      <c r="NT846"/>
      <c r="NU846"/>
      <c r="NV846"/>
      <c r="NW846"/>
      <c r="NX846"/>
      <c r="NY846"/>
      <c r="NZ846"/>
      <c r="OA846"/>
      <c r="OB846"/>
      <c r="OC846"/>
      <c r="OD846"/>
      <c r="OE846"/>
      <c r="OF846"/>
      <c r="OG846"/>
      <c r="OH846"/>
      <c r="OI846"/>
      <c r="OJ846"/>
      <c r="OK846"/>
      <c r="OL846"/>
      <c r="OM846"/>
      <c r="ON846"/>
      <c r="OO846"/>
      <c r="OP846"/>
      <c r="OQ846"/>
      <c r="OR846"/>
      <c r="OS846"/>
      <c r="OT846"/>
      <c r="OU846"/>
      <c r="OV846"/>
      <c r="OW846"/>
      <c r="OX846"/>
      <c r="OY846"/>
      <c r="OZ846"/>
      <c r="PA846"/>
      <c r="PB846"/>
      <c r="PC846"/>
      <c r="PD846"/>
      <c r="PE846"/>
      <c r="PF846"/>
      <c r="PG846"/>
      <c r="PH846"/>
      <c r="PI846"/>
      <c r="PJ846"/>
      <c r="PK846"/>
      <c r="PL846"/>
      <c r="PM846"/>
      <c r="PN846"/>
      <c r="PO846"/>
      <c r="PP846"/>
      <c r="PQ846"/>
      <c r="PR846"/>
      <c r="PS846"/>
      <c r="PT846"/>
      <c r="PU846"/>
      <c r="PV846"/>
      <c r="PW846"/>
      <c r="PX846"/>
      <c r="PY846"/>
      <c r="PZ846"/>
      <c r="QA846"/>
      <c r="QB846"/>
      <c r="QC846"/>
      <c r="QD846"/>
      <c r="QE846"/>
      <c r="QF846"/>
      <c r="QG846"/>
      <c r="QH846"/>
      <c r="QI846"/>
      <c r="QJ846"/>
      <c r="QK846"/>
      <c r="QL846"/>
      <c r="QM846"/>
      <c r="QN846"/>
      <c r="QO846"/>
      <c r="QP846"/>
      <c r="QQ846"/>
      <c r="QR846"/>
      <c r="QS846"/>
      <c r="QT846"/>
      <c r="QU846"/>
      <c r="QV846"/>
      <c r="QW846"/>
      <c r="QX846"/>
      <c r="QY846"/>
      <c r="QZ846"/>
      <c r="RA846"/>
      <c r="RB846"/>
      <c r="RC846"/>
      <c r="RD846"/>
      <c r="RE846"/>
      <c r="RF846"/>
      <c r="RG846"/>
      <c r="RH846"/>
      <c r="RI846"/>
      <c r="RJ846"/>
      <c r="RK846"/>
      <c r="RL846"/>
      <c r="RM846"/>
      <c r="RN846"/>
      <c r="RO846"/>
      <c r="RP846"/>
      <c r="RQ846"/>
      <c r="RR846"/>
      <c r="RS846"/>
      <c r="RT846"/>
      <c r="RU846"/>
      <c r="RV846"/>
      <c r="RW846"/>
      <c r="RX846"/>
      <c r="RY846"/>
      <c r="RZ846"/>
      <c r="SA846"/>
      <c r="SB846"/>
      <c r="SC846"/>
      <c r="SD846"/>
      <c r="SE846"/>
      <c r="SF846"/>
      <c r="SG846"/>
      <c r="SH846"/>
      <c r="SI846"/>
      <c r="SJ846"/>
      <c r="SK846"/>
      <c r="SL846"/>
      <c r="SM846"/>
      <c r="SN846"/>
      <c r="SO846"/>
      <c r="SP846"/>
      <c r="SQ846"/>
      <c r="SR846"/>
      <c r="SS846"/>
      <c r="ST846"/>
      <c r="SU846"/>
      <c r="SV846"/>
      <c r="SW846"/>
      <c r="SX846"/>
      <c r="SY846"/>
      <c r="SZ846"/>
      <c r="TA846"/>
      <c r="TB846"/>
      <c r="TC846"/>
      <c r="TD846"/>
      <c r="TE846"/>
      <c r="TF846"/>
      <c r="TG846"/>
      <c r="TH846"/>
      <c r="TI846"/>
      <c r="TJ846"/>
      <c r="TK846"/>
      <c r="TL846"/>
      <c r="TM846"/>
      <c r="TN846"/>
      <c r="TO846"/>
      <c r="TP846"/>
      <c r="TQ846"/>
      <c r="TR846"/>
      <c r="TS846"/>
      <c r="TT846"/>
      <c r="TU846"/>
      <c r="TV846"/>
      <c r="TW846"/>
      <c r="TX846"/>
      <c r="TY846"/>
      <c r="TZ846"/>
      <c r="UA846"/>
      <c r="UB846"/>
      <c r="UC846"/>
      <c r="UD846"/>
      <c r="UE846"/>
      <c r="UF846"/>
      <c r="UG846"/>
      <c r="UH846"/>
      <c r="UI846"/>
      <c r="UJ846"/>
      <c r="UK846"/>
      <c r="UL846"/>
      <c r="UM846"/>
      <c r="UN846"/>
      <c r="UO846"/>
      <c r="UP846"/>
      <c r="UQ846"/>
      <c r="UR846"/>
      <c r="US846"/>
      <c r="UT846"/>
      <c r="UU846"/>
      <c r="UV846"/>
      <c r="UW846"/>
      <c r="UX846"/>
      <c r="UY846"/>
      <c r="UZ846"/>
      <c r="VA846"/>
      <c r="VB846"/>
      <c r="VC846"/>
      <c r="VD846"/>
      <c r="VE846"/>
      <c r="VF846"/>
      <c r="VG846"/>
      <c r="VH846"/>
      <c r="VI846"/>
      <c r="VJ846"/>
      <c r="VK846"/>
      <c r="VL846"/>
      <c r="VM846"/>
      <c r="VN846"/>
      <c r="VO846"/>
      <c r="VP846"/>
      <c r="VQ846"/>
      <c r="VR846"/>
      <c r="VS846"/>
      <c r="VT846"/>
      <c r="VU846"/>
      <c r="VV846"/>
      <c r="VW846"/>
      <c r="VX846"/>
      <c r="VY846"/>
      <c r="VZ846"/>
      <c r="WA846"/>
      <c r="WB846"/>
      <c r="WC846"/>
      <c r="WD846"/>
      <c r="WE846"/>
      <c r="WF846"/>
      <c r="WG846"/>
      <c r="WH846"/>
      <c r="WI846"/>
      <c r="WJ846"/>
      <c r="WK846"/>
      <c r="WL846"/>
      <c r="WM846"/>
      <c r="WN846"/>
      <c r="WO846"/>
      <c r="WP846"/>
      <c r="WQ846"/>
      <c r="WR846"/>
      <c r="WS846"/>
      <c r="WT846"/>
      <c r="WU846"/>
      <c r="WV846"/>
      <c r="WW846"/>
      <c r="WX846"/>
      <c r="WY846"/>
      <c r="WZ846"/>
      <c r="XA846"/>
      <c r="XB846"/>
      <c r="XC846"/>
      <c r="XD846"/>
      <c r="XE846"/>
      <c r="XF846"/>
      <c r="XG846"/>
      <c r="XH846"/>
      <c r="XI846"/>
      <c r="XJ846"/>
      <c r="XK846"/>
      <c r="XL846"/>
      <c r="XM846"/>
      <c r="XN846"/>
      <c r="XO846"/>
      <c r="XP846"/>
      <c r="XQ846"/>
      <c r="XR846"/>
      <c r="XS846"/>
      <c r="XT846"/>
      <c r="XU846"/>
      <c r="XV846"/>
      <c r="XW846"/>
      <c r="XX846"/>
      <c r="XY846"/>
      <c r="XZ846"/>
      <c r="YA846"/>
      <c r="YB846"/>
      <c r="YC846"/>
      <c r="YD846"/>
      <c r="YE846"/>
      <c r="YF846"/>
      <c r="YG846"/>
      <c r="YH846"/>
      <c r="YI846"/>
      <c r="YJ846"/>
      <c r="YK846"/>
      <c r="YL846"/>
      <c r="YM846"/>
      <c r="YN846"/>
      <c r="YO846"/>
      <c r="YP846"/>
      <c r="YQ846"/>
      <c r="YR846"/>
      <c r="YS846"/>
      <c r="YT846"/>
      <c r="YU846"/>
      <c r="YV846"/>
      <c r="YW846"/>
      <c r="YX846"/>
      <c r="YY846"/>
      <c r="YZ846"/>
      <c r="ZA846"/>
      <c r="ZB846"/>
      <c r="ZC846"/>
      <c r="ZD846"/>
      <c r="ZE846"/>
      <c r="ZF846"/>
      <c r="ZG846"/>
      <c r="ZH846"/>
      <c r="ZI846"/>
      <c r="ZJ846"/>
      <c r="ZK846"/>
      <c r="ZL846"/>
      <c r="ZM846"/>
      <c r="ZN846"/>
      <c r="ZO846"/>
      <c r="ZP846"/>
      <c r="ZQ846"/>
      <c r="ZR846"/>
      <c r="ZS846"/>
      <c r="ZT846"/>
      <c r="ZU846"/>
      <c r="ZV846"/>
      <c r="ZW846"/>
      <c r="ZX846"/>
      <c r="ZY846"/>
      <c r="ZZ846"/>
      <c r="AAA846"/>
      <c r="AAB846"/>
      <c r="AAC846"/>
      <c r="AAD846"/>
      <c r="AAE846"/>
      <c r="AAF846"/>
      <c r="AAG846"/>
      <c r="AAH846"/>
      <c r="AAI846"/>
      <c r="AAJ846"/>
      <c r="AAK846"/>
      <c r="AAL846"/>
      <c r="AAM846"/>
      <c r="AAN846"/>
      <c r="AAO846"/>
      <c r="AAP846"/>
      <c r="AAQ846"/>
      <c r="AAR846"/>
      <c r="AAS846"/>
      <c r="AAT846"/>
      <c r="AAU846"/>
      <c r="AAV846"/>
      <c r="AAW846"/>
      <c r="AAX846"/>
      <c r="AAY846"/>
      <c r="AAZ846"/>
      <c r="ABA846"/>
      <c r="ABB846"/>
      <c r="ABC846"/>
      <c r="ABD846"/>
      <c r="ABE846"/>
      <c r="ABF846"/>
      <c r="ABG846"/>
      <c r="ABH846"/>
      <c r="ABI846"/>
      <c r="ABJ846"/>
      <c r="ABK846"/>
      <c r="ABL846"/>
      <c r="ABM846"/>
      <c r="ABN846"/>
      <c r="ABO846"/>
      <c r="ABP846"/>
      <c r="ABQ846"/>
      <c r="ABR846"/>
      <c r="ABS846"/>
      <c r="ABT846"/>
      <c r="ABU846"/>
      <c r="ABV846"/>
      <c r="ABW846"/>
      <c r="ABX846"/>
      <c r="ABY846"/>
    </row>
    <row r="847" spans="1:753">
      <c r="A847" s="54">
        <v>99241</v>
      </c>
      <c r="B847" s="54"/>
      <c r="C847" s="55" t="s">
        <v>735</v>
      </c>
      <c r="D847" s="55"/>
      <c r="E847" s="55"/>
      <c r="F847" s="67">
        <v>845289</v>
      </c>
      <c r="G847" s="67"/>
      <c r="H847" s="68"/>
      <c r="I847" s="67">
        <v>48696</v>
      </c>
      <c r="J847" s="67"/>
      <c r="K847" s="68"/>
      <c r="L847" s="67">
        <v>205238</v>
      </c>
      <c r="M847" s="67"/>
      <c r="N847" s="68"/>
      <c r="O847" s="67">
        <v>120719</v>
      </c>
      <c r="P847" s="67"/>
      <c r="Q847" s="68"/>
      <c r="R847" s="67" t="s">
        <v>793</v>
      </c>
      <c r="S847" s="67"/>
      <c r="T847" s="68"/>
      <c r="U847" s="67">
        <f t="shared" si="13"/>
        <v>374653</v>
      </c>
      <c r="V847" s="67"/>
      <c r="W847" s="67"/>
      <c r="X847" s="68"/>
      <c r="Y847" s="67">
        <v>23927</v>
      </c>
      <c r="Z847" s="67"/>
      <c r="AA847" s="68"/>
      <c r="AB847" s="67" t="s">
        <v>792</v>
      </c>
      <c r="AC847" s="67"/>
      <c r="AD847" s="68"/>
      <c r="AE847" s="67">
        <v>103885</v>
      </c>
      <c r="AF847" s="67"/>
      <c r="AG847" s="68"/>
      <c r="AH847" s="67">
        <v>127812</v>
      </c>
      <c r="AI847" s="67"/>
      <c r="AJ847" s="68"/>
      <c r="AK847" s="67"/>
      <c r="AL847" s="68"/>
      <c r="AM847" s="67">
        <v>284863</v>
      </c>
      <c r="AN847" s="67"/>
      <c r="AO847" s="68"/>
      <c r="AP847" s="67">
        <v>-52289</v>
      </c>
      <c r="AQ847" s="67"/>
      <c r="AR847" s="68"/>
      <c r="AS847" s="67">
        <v>232574</v>
      </c>
    </row>
    <row r="848" spans="1:753">
      <c r="A848" s="54">
        <v>99251</v>
      </c>
      <c r="B848" s="54"/>
      <c r="C848" s="55" t="s">
        <v>736</v>
      </c>
      <c r="D848" s="55"/>
      <c r="E848" s="55"/>
      <c r="F848" s="67">
        <v>2454898</v>
      </c>
      <c r="G848" s="67"/>
      <c r="H848" s="67"/>
      <c r="I848" s="67">
        <v>141425</v>
      </c>
      <c r="J848" s="67"/>
      <c r="K848" s="67"/>
      <c r="L848" s="67">
        <v>596053</v>
      </c>
      <c r="M848" s="67"/>
      <c r="N848" s="67"/>
      <c r="O848" s="67">
        <v>350593</v>
      </c>
      <c r="P848" s="67"/>
      <c r="Q848" s="67"/>
      <c r="R848" s="67">
        <v>2758</v>
      </c>
      <c r="S848" s="67"/>
      <c r="T848" s="67"/>
      <c r="U848" s="67">
        <f t="shared" si="13"/>
        <v>1090829</v>
      </c>
      <c r="V848" s="67"/>
      <c r="W848" s="67"/>
      <c r="X848" s="67"/>
      <c r="Y848" s="67">
        <v>69490</v>
      </c>
      <c r="Z848" s="67"/>
      <c r="AA848" s="67"/>
      <c r="AB848" s="67" t="s">
        <v>792</v>
      </c>
      <c r="AC848" s="67"/>
      <c r="AD848" s="67"/>
      <c r="AE848" s="67">
        <v>31200</v>
      </c>
      <c r="AF848" s="67"/>
      <c r="AG848" s="67"/>
      <c r="AH848" s="67">
        <v>100690</v>
      </c>
      <c r="AI848" s="67"/>
      <c r="AJ848" s="67"/>
      <c r="AK848" s="67"/>
      <c r="AL848" s="67"/>
      <c r="AM848" s="67">
        <v>827303</v>
      </c>
      <c r="AN848" s="67"/>
      <c r="AO848" s="67"/>
      <c r="AP848" s="67">
        <v>-11932</v>
      </c>
      <c r="AQ848" s="67"/>
      <c r="AR848" s="67"/>
      <c r="AS848" s="67">
        <v>815371</v>
      </c>
    </row>
    <row r="849" spans="1:753" s="52" customFormat="1">
      <c r="A849" s="50">
        <v>99252</v>
      </c>
      <c r="B849" s="50"/>
      <c r="C849" s="51" t="s">
        <v>737</v>
      </c>
      <c r="D849" s="51"/>
      <c r="E849" s="51"/>
      <c r="F849" s="65">
        <v>936036</v>
      </c>
      <c r="G849" s="65"/>
      <c r="H849" s="65"/>
      <c r="I849" s="65">
        <v>53924</v>
      </c>
      <c r="J849" s="65"/>
      <c r="K849" s="65"/>
      <c r="L849" s="65">
        <v>227271</v>
      </c>
      <c r="M849" s="65"/>
      <c r="N849" s="65"/>
      <c r="O849" s="65">
        <v>133679</v>
      </c>
      <c r="P849" s="65"/>
      <c r="Q849" s="65"/>
      <c r="R849" s="65" t="s">
        <v>793</v>
      </c>
      <c r="S849" s="65"/>
      <c r="T849" s="65"/>
      <c r="U849" s="65">
        <f t="shared" si="13"/>
        <v>414874</v>
      </c>
      <c r="V849" s="65"/>
      <c r="W849" s="68"/>
      <c r="X849" s="65"/>
      <c r="Y849" s="65">
        <v>26496</v>
      </c>
      <c r="Z849" s="65"/>
      <c r="AA849" s="65"/>
      <c r="AB849" s="65" t="s">
        <v>792</v>
      </c>
      <c r="AC849" s="65"/>
      <c r="AD849" s="65"/>
      <c r="AE849" s="65">
        <v>202059</v>
      </c>
      <c r="AF849" s="65"/>
      <c r="AG849" s="65"/>
      <c r="AH849" s="65">
        <v>228555</v>
      </c>
      <c r="AI849" s="65"/>
      <c r="AJ849" s="65"/>
      <c r="AK849" s="65"/>
      <c r="AL849" s="65"/>
      <c r="AM849" s="65">
        <v>315445</v>
      </c>
      <c r="AN849" s="65"/>
      <c r="AO849" s="65"/>
      <c r="AP849" s="65">
        <v>-85968</v>
      </c>
      <c r="AQ849" s="65"/>
      <c r="AR849" s="65"/>
      <c r="AS849" s="65">
        <v>229477</v>
      </c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  <c r="JN849"/>
      <c r="JO849"/>
      <c r="JP849"/>
      <c r="JQ849"/>
      <c r="JR849"/>
      <c r="JS849"/>
      <c r="JT849"/>
      <c r="JU849"/>
      <c r="JV849"/>
      <c r="JW849"/>
      <c r="JX849"/>
      <c r="JY849"/>
      <c r="JZ849"/>
      <c r="KA849"/>
      <c r="KB849"/>
      <c r="KC849"/>
      <c r="KD849"/>
      <c r="KE849"/>
      <c r="KF849"/>
      <c r="KG849"/>
      <c r="KH849"/>
      <c r="KI849"/>
      <c r="KJ849"/>
      <c r="KK849"/>
      <c r="KL849"/>
      <c r="KM849"/>
      <c r="KN849"/>
      <c r="KO849"/>
      <c r="KP849"/>
      <c r="KQ849"/>
      <c r="KR849"/>
      <c r="KS849"/>
      <c r="KT849"/>
      <c r="KU849"/>
      <c r="KV849"/>
      <c r="KW849"/>
      <c r="KX849"/>
      <c r="KY849"/>
      <c r="KZ849"/>
      <c r="LA849"/>
      <c r="LB849"/>
      <c r="LC849"/>
      <c r="LD849"/>
      <c r="LE849"/>
      <c r="LF849"/>
      <c r="LG849"/>
      <c r="LH849"/>
      <c r="LI849"/>
      <c r="LJ849"/>
      <c r="LK849"/>
      <c r="LL849"/>
      <c r="LM849"/>
      <c r="LN849"/>
      <c r="LO849"/>
      <c r="LP849"/>
      <c r="LQ849"/>
      <c r="LR849"/>
      <c r="LS849"/>
      <c r="LT849"/>
      <c r="LU849"/>
      <c r="LV849"/>
      <c r="LW849"/>
      <c r="LX849"/>
      <c r="LY849"/>
      <c r="LZ849"/>
      <c r="MA849"/>
      <c r="MB849"/>
      <c r="MC849"/>
      <c r="MD849"/>
      <c r="ME849"/>
      <c r="MF849"/>
      <c r="MG849"/>
      <c r="MH849"/>
      <c r="MI849"/>
      <c r="MJ849"/>
      <c r="MK849"/>
      <c r="ML849"/>
      <c r="MM849"/>
      <c r="MN849"/>
      <c r="MO849"/>
      <c r="MP849"/>
      <c r="MQ849"/>
      <c r="MR849"/>
      <c r="MS849"/>
      <c r="MT849"/>
      <c r="MU849"/>
      <c r="MV849"/>
      <c r="MW849"/>
      <c r="MX849"/>
      <c r="MY849"/>
      <c r="MZ849"/>
      <c r="NA849"/>
      <c r="NB849"/>
      <c r="NC849"/>
      <c r="ND849"/>
      <c r="NE849"/>
      <c r="NF849"/>
      <c r="NG849"/>
      <c r="NH849"/>
      <c r="NI849"/>
      <c r="NJ849"/>
      <c r="NK849"/>
      <c r="NL849"/>
      <c r="NM849"/>
      <c r="NN849"/>
      <c r="NO849"/>
      <c r="NP849"/>
      <c r="NQ849"/>
      <c r="NR849"/>
      <c r="NS849"/>
      <c r="NT849"/>
      <c r="NU849"/>
      <c r="NV849"/>
      <c r="NW849"/>
      <c r="NX849"/>
      <c r="NY849"/>
      <c r="NZ849"/>
      <c r="OA849"/>
      <c r="OB849"/>
      <c r="OC849"/>
      <c r="OD849"/>
      <c r="OE849"/>
      <c r="OF849"/>
      <c r="OG849"/>
      <c r="OH849"/>
      <c r="OI849"/>
      <c r="OJ849"/>
      <c r="OK849"/>
      <c r="OL849"/>
      <c r="OM849"/>
      <c r="ON849"/>
      <c r="OO849"/>
      <c r="OP849"/>
      <c r="OQ849"/>
      <c r="OR849"/>
      <c r="OS849"/>
      <c r="OT849"/>
      <c r="OU849"/>
      <c r="OV849"/>
      <c r="OW849"/>
      <c r="OX849"/>
      <c r="OY849"/>
      <c r="OZ849"/>
      <c r="PA849"/>
      <c r="PB849"/>
      <c r="PC849"/>
      <c r="PD849"/>
      <c r="PE849"/>
      <c r="PF849"/>
      <c r="PG849"/>
      <c r="PH849"/>
      <c r="PI849"/>
      <c r="PJ849"/>
      <c r="PK849"/>
      <c r="PL849"/>
      <c r="PM849"/>
      <c r="PN849"/>
      <c r="PO849"/>
      <c r="PP849"/>
      <c r="PQ849"/>
      <c r="PR849"/>
      <c r="PS849"/>
      <c r="PT849"/>
      <c r="PU849"/>
      <c r="PV849"/>
      <c r="PW849"/>
      <c r="PX849"/>
      <c r="PY849"/>
      <c r="PZ849"/>
      <c r="QA849"/>
      <c r="QB849"/>
      <c r="QC849"/>
      <c r="QD849"/>
      <c r="QE849"/>
      <c r="QF849"/>
      <c r="QG849"/>
      <c r="QH849"/>
      <c r="QI849"/>
      <c r="QJ849"/>
      <c r="QK849"/>
      <c r="QL849"/>
      <c r="QM849"/>
      <c r="QN849"/>
      <c r="QO849"/>
      <c r="QP849"/>
      <c r="QQ849"/>
      <c r="QR849"/>
      <c r="QS849"/>
      <c r="QT849"/>
      <c r="QU849"/>
      <c r="QV849"/>
      <c r="QW849"/>
      <c r="QX849"/>
      <c r="QY849"/>
      <c r="QZ849"/>
      <c r="RA849"/>
      <c r="RB849"/>
      <c r="RC849"/>
      <c r="RD849"/>
      <c r="RE849"/>
      <c r="RF849"/>
      <c r="RG849"/>
      <c r="RH849"/>
      <c r="RI849"/>
      <c r="RJ849"/>
      <c r="RK849"/>
      <c r="RL849"/>
      <c r="RM849"/>
      <c r="RN849"/>
      <c r="RO849"/>
      <c r="RP849"/>
      <c r="RQ849"/>
      <c r="RR849"/>
      <c r="RS849"/>
      <c r="RT849"/>
      <c r="RU849"/>
      <c r="RV849"/>
      <c r="RW849"/>
      <c r="RX849"/>
      <c r="RY849"/>
      <c r="RZ849"/>
      <c r="SA849"/>
      <c r="SB849"/>
      <c r="SC849"/>
      <c r="SD849"/>
      <c r="SE849"/>
      <c r="SF849"/>
      <c r="SG849"/>
      <c r="SH849"/>
      <c r="SI849"/>
      <c r="SJ849"/>
      <c r="SK849"/>
      <c r="SL849"/>
      <c r="SM849"/>
      <c r="SN849"/>
      <c r="SO849"/>
      <c r="SP849"/>
      <c r="SQ849"/>
      <c r="SR849"/>
      <c r="SS849"/>
      <c r="ST849"/>
      <c r="SU849"/>
      <c r="SV849"/>
      <c r="SW849"/>
      <c r="SX849"/>
      <c r="SY849"/>
      <c r="SZ849"/>
      <c r="TA849"/>
      <c r="TB849"/>
      <c r="TC849"/>
      <c r="TD849"/>
      <c r="TE849"/>
      <c r="TF849"/>
      <c r="TG849"/>
      <c r="TH849"/>
      <c r="TI849"/>
      <c r="TJ849"/>
      <c r="TK849"/>
      <c r="TL849"/>
      <c r="TM849"/>
      <c r="TN849"/>
      <c r="TO849"/>
      <c r="TP849"/>
      <c r="TQ849"/>
      <c r="TR849"/>
      <c r="TS849"/>
      <c r="TT849"/>
      <c r="TU849"/>
      <c r="TV849"/>
      <c r="TW849"/>
      <c r="TX849"/>
      <c r="TY849"/>
      <c r="TZ849"/>
      <c r="UA849"/>
      <c r="UB849"/>
      <c r="UC849"/>
      <c r="UD849"/>
      <c r="UE849"/>
      <c r="UF849"/>
      <c r="UG849"/>
      <c r="UH849"/>
      <c r="UI849"/>
      <c r="UJ849"/>
      <c r="UK849"/>
      <c r="UL849"/>
      <c r="UM849"/>
      <c r="UN849"/>
      <c r="UO849"/>
      <c r="UP849"/>
      <c r="UQ849"/>
      <c r="UR849"/>
      <c r="US849"/>
      <c r="UT849"/>
      <c r="UU849"/>
      <c r="UV849"/>
      <c r="UW849"/>
      <c r="UX849"/>
      <c r="UY849"/>
      <c r="UZ849"/>
      <c r="VA849"/>
      <c r="VB849"/>
      <c r="VC849"/>
      <c r="VD849"/>
      <c r="VE849"/>
      <c r="VF849"/>
      <c r="VG849"/>
      <c r="VH849"/>
      <c r="VI849"/>
      <c r="VJ849"/>
      <c r="VK849"/>
      <c r="VL849"/>
      <c r="VM849"/>
      <c r="VN849"/>
      <c r="VO849"/>
      <c r="VP849"/>
      <c r="VQ849"/>
      <c r="VR849"/>
      <c r="VS849"/>
      <c r="VT849"/>
      <c r="VU849"/>
      <c r="VV849"/>
      <c r="VW849"/>
      <c r="VX849"/>
      <c r="VY849"/>
      <c r="VZ849"/>
      <c r="WA849"/>
      <c r="WB849"/>
      <c r="WC849"/>
      <c r="WD849"/>
      <c r="WE849"/>
      <c r="WF849"/>
      <c r="WG849"/>
      <c r="WH849"/>
      <c r="WI849"/>
      <c r="WJ849"/>
      <c r="WK849"/>
      <c r="WL849"/>
      <c r="WM849"/>
      <c r="WN849"/>
      <c r="WO849"/>
      <c r="WP849"/>
      <c r="WQ849"/>
      <c r="WR849"/>
      <c r="WS849"/>
      <c r="WT849"/>
      <c r="WU849"/>
      <c r="WV849"/>
      <c r="WW849"/>
      <c r="WX849"/>
      <c r="WY849"/>
      <c r="WZ849"/>
      <c r="XA849"/>
      <c r="XB849"/>
      <c r="XC849"/>
      <c r="XD849"/>
      <c r="XE849"/>
      <c r="XF849"/>
      <c r="XG849"/>
      <c r="XH849"/>
      <c r="XI849"/>
      <c r="XJ849"/>
      <c r="XK849"/>
      <c r="XL849"/>
      <c r="XM849"/>
      <c r="XN849"/>
      <c r="XO849"/>
      <c r="XP849"/>
      <c r="XQ849"/>
      <c r="XR849"/>
      <c r="XS849"/>
      <c r="XT849"/>
      <c r="XU849"/>
      <c r="XV849"/>
      <c r="XW849"/>
      <c r="XX849"/>
      <c r="XY849"/>
      <c r="XZ849"/>
      <c r="YA849"/>
      <c r="YB849"/>
      <c r="YC849"/>
      <c r="YD849"/>
      <c r="YE849"/>
      <c r="YF849"/>
      <c r="YG849"/>
      <c r="YH849"/>
      <c r="YI849"/>
      <c r="YJ849"/>
      <c r="YK849"/>
      <c r="YL849"/>
      <c r="YM849"/>
      <c r="YN849"/>
      <c r="YO849"/>
      <c r="YP849"/>
      <c r="YQ849"/>
      <c r="YR849"/>
      <c r="YS849"/>
      <c r="YT849"/>
      <c r="YU849"/>
      <c r="YV849"/>
      <c r="YW849"/>
      <c r="YX849"/>
      <c r="YY849"/>
      <c r="YZ849"/>
      <c r="ZA849"/>
      <c r="ZB849"/>
      <c r="ZC849"/>
      <c r="ZD849"/>
      <c r="ZE849"/>
      <c r="ZF849"/>
      <c r="ZG849"/>
      <c r="ZH849"/>
      <c r="ZI849"/>
      <c r="ZJ849"/>
      <c r="ZK849"/>
      <c r="ZL849"/>
      <c r="ZM849"/>
      <c r="ZN849"/>
      <c r="ZO849"/>
      <c r="ZP849"/>
      <c r="ZQ849"/>
      <c r="ZR849"/>
      <c r="ZS849"/>
      <c r="ZT849"/>
      <c r="ZU849"/>
      <c r="ZV849"/>
      <c r="ZW849"/>
      <c r="ZX849"/>
      <c r="ZY849"/>
      <c r="ZZ849"/>
      <c r="AAA849"/>
      <c r="AAB849"/>
      <c r="AAC849"/>
      <c r="AAD849"/>
      <c r="AAE849"/>
      <c r="AAF849"/>
      <c r="AAG849"/>
      <c r="AAH849"/>
      <c r="AAI849"/>
      <c r="AAJ849"/>
      <c r="AAK849"/>
      <c r="AAL849"/>
      <c r="AAM849"/>
      <c r="AAN849"/>
      <c r="AAO849"/>
      <c r="AAP849"/>
      <c r="AAQ849"/>
      <c r="AAR849"/>
      <c r="AAS849"/>
      <c r="AAT849"/>
      <c r="AAU849"/>
      <c r="AAV849"/>
      <c r="AAW849"/>
      <c r="AAX849"/>
      <c r="AAY849"/>
      <c r="AAZ849"/>
      <c r="ABA849"/>
      <c r="ABB849"/>
      <c r="ABC849"/>
      <c r="ABD849"/>
      <c r="ABE849"/>
      <c r="ABF849"/>
      <c r="ABG849"/>
      <c r="ABH849"/>
      <c r="ABI849"/>
      <c r="ABJ849"/>
      <c r="ABK849"/>
      <c r="ABL849"/>
      <c r="ABM849"/>
      <c r="ABN849"/>
      <c r="ABO849"/>
      <c r="ABP849"/>
      <c r="ABQ849"/>
      <c r="ABR849"/>
      <c r="ABS849"/>
      <c r="ABT849"/>
      <c r="ABU849"/>
      <c r="ABV849"/>
      <c r="ABW849"/>
      <c r="ABX849"/>
      <c r="ABY849"/>
    </row>
    <row r="850" spans="1:753" s="53" customFormat="1">
      <c r="A850" s="50">
        <v>99261</v>
      </c>
      <c r="B850" s="50"/>
      <c r="C850" s="51" t="s">
        <v>738</v>
      </c>
      <c r="D850" s="51"/>
      <c r="E850" s="51"/>
      <c r="F850" s="66">
        <v>3045974</v>
      </c>
      <c r="G850" s="66"/>
      <c r="H850" s="66"/>
      <c r="I850" s="66">
        <v>175476</v>
      </c>
      <c r="J850" s="66"/>
      <c r="K850" s="66"/>
      <c r="L850" s="66">
        <v>739566</v>
      </c>
      <c r="M850" s="66"/>
      <c r="N850" s="66"/>
      <c r="O850" s="66">
        <v>435007</v>
      </c>
      <c r="P850" s="66"/>
      <c r="Q850" s="66"/>
      <c r="R850" s="66" t="s">
        <v>793</v>
      </c>
      <c r="S850" s="66"/>
      <c r="T850" s="66"/>
      <c r="U850" s="66">
        <f t="shared" si="13"/>
        <v>1350049</v>
      </c>
      <c r="V850" s="66"/>
      <c r="W850" s="67"/>
      <c r="X850" s="66"/>
      <c r="Y850" s="66">
        <v>86222</v>
      </c>
      <c r="Z850" s="66"/>
      <c r="AA850" s="66"/>
      <c r="AB850" s="66" t="s">
        <v>792</v>
      </c>
      <c r="AC850" s="66"/>
      <c r="AD850" s="66"/>
      <c r="AE850" s="66">
        <v>148472</v>
      </c>
      <c r="AF850" s="66"/>
      <c r="AG850" s="66"/>
      <c r="AH850" s="66">
        <v>234694</v>
      </c>
      <c r="AI850" s="66"/>
      <c r="AJ850" s="66"/>
      <c r="AK850" s="66"/>
      <c r="AL850" s="66"/>
      <c r="AM850" s="66">
        <v>1026496</v>
      </c>
      <c r="AN850" s="66"/>
      <c r="AO850" s="66"/>
      <c r="AP850" s="66">
        <v>-69364</v>
      </c>
      <c r="AQ850" s="66"/>
      <c r="AR850" s="66"/>
      <c r="AS850" s="66">
        <v>957132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  <c r="JN850"/>
      <c r="JO850"/>
      <c r="JP850"/>
      <c r="JQ850"/>
      <c r="JR850"/>
      <c r="JS850"/>
      <c r="JT850"/>
      <c r="JU850"/>
      <c r="JV850"/>
      <c r="JW850"/>
      <c r="JX850"/>
      <c r="JY850"/>
      <c r="JZ850"/>
      <c r="KA850"/>
      <c r="KB850"/>
      <c r="KC850"/>
      <c r="KD850"/>
      <c r="KE850"/>
      <c r="KF850"/>
      <c r="KG850"/>
      <c r="KH850"/>
      <c r="KI850"/>
      <c r="KJ850"/>
      <c r="KK850"/>
      <c r="KL850"/>
      <c r="KM850"/>
      <c r="KN850"/>
      <c r="KO850"/>
      <c r="KP850"/>
      <c r="KQ850"/>
      <c r="KR850"/>
      <c r="KS850"/>
      <c r="KT850"/>
      <c r="KU850"/>
      <c r="KV850"/>
      <c r="KW850"/>
      <c r="KX850"/>
      <c r="KY850"/>
      <c r="KZ850"/>
      <c r="LA850"/>
      <c r="LB850"/>
      <c r="LC850"/>
      <c r="LD850"/>
      <c r="LE850"/>
      <c r="LF850"/>
      <c r="LG850"/>
      <c r="LH850"/>
      <c r="LI850"/>
      <c r="LJ850"/>
      <c r="LK850"/>
      <c r="LL850"/>
      <c r="LM850"/>
      <c r="LN850"/>
      <c r="LO850"/>
      <c r="LP850"/>
      <c r="LQ850"/>
      <c r="LR850"/>
      <c r="LS850"/>
      <c r="LT850"/>
      <c r="LU850"/>
      <c r="LV850"/>
      <c r="LW850"/>
      <c r="LX850"/>
      <c r="LY850"/>
      <c r="LZ850"/>
      <c r="MA850"/>
      <c r="MB850"/>
      <c r="MC850"/>
      <c r="MD850"/>
      <c r="ME850"/>
      <c r="MF850"/>
      <c r="MG850"/>
      <c r="MH850"/>
      <c r="MI850"/>
      <c r="MJ850"/>
      <c r="MK850"/>
      <c r="ML850"/>
      <c r="MM850"/>
      <c r="MN850"/>
      <c r="MO850"/>
      <c r="MP850"/>
      <c r="MQ850"/>
      <c r="MR850"/>
      <c r="MS850"/>
      <c r="MT850"/>
      <c r="MU850"/>
      <c r="MV850"/>
      <c r="MW850"/>
      <c r="MX850"/>
      <c r="MY850"/>
      <c r="MZ850"/>
      <c r="NA850"/>
      <c r="NB850"/>
      <c r="NC850"/>
      <c r="ND850"/>
      <c r="NE850"/>
      <c r="NF850"/>
      <c r="NG850"/>
      <c r="NH850"/>
      <c r="NI850"/>
      <c r="NJ850"/>
      <c r="NK850"/>
      <c r="NL850"/>
      <c r="NM850"/>
      <c r="NN850"/>
      <c r="NO850"/>
      <c r="NP850"/>
      <c r="NQ850"/>
      <c r="NR850"/>
      <c r="NS850"/>
      <c r="NT850"/>
      <c r="NU850"/>
      <c r="NV850"/>
      <c r="NW850"/>
      <c r="NX850"/>
      <c r="NY850"/>
      <c r="NZ850"/>
      <c r="OA850"/>
      <c r="OB850"/>
      <c r="OC850"/>
      <c r="OD850"/>
      <c r="OE850"/>
      <c r="OF850"/>
      <c r="OG850"/>
      <c r="OH850"/>
      <c r="OI850"/>
      <c r="OJ850"/>
      <c r="OK850"/>
      <c r="OL850"/>
      <c r="OM850"/>
      <c r="ON850"/>
      <c r="OO850"/>
      <c r="OP850"/>
      <c r="OQ850"/>
      <c r="OR850"/>
      <c r="OS850"/>
      <c r="OT850"/>
      <c r="OU850"/>
      <c r="OV850"/>
      <c r="OW850"/>
      <c r="OX850"/>
      <c r="OY850"/>
      <c r="OZ850"/>
      <c r="PA850"/>
      <c r="PB850"/>
      <c r="PC850"/>
      <c r="PD850"/>
      <c r="PE850"/>
      <c r="PF850"/>
      <c r="PG850"/>
      <c r="PH850"/>
      <c r="PI850"/>
      <c r="PJ850"/>
      <c r="PK850"/>
      <c r="PL850"/>
      <c r="PM850"/>
      <c r="PN850"/>
      <c r="PO850"/>
      <c r="PP850"/>
      <c r="PQ850"/>
      <c r="PR850"/>
      <c r="PS850"/>
      <c r="PT850"/>
      <c r="PU850"/>
      <c r="PV850"/>
      <c r="PW850"/>
      <c r="PX850"/>
      <c r="PY850"/>
      <c r="PZ850"/>
      <c r="QA850"/>
      <c r="QB850"/>
      <c r="QC850"/>
      <c r="QD850"/>
      <c r="QE850"/>
      <c r="QF850"/>
      <c r="QG850"/>
      <c r="QH850"/>
      <c r="QI850"/>
      <c r="QJ850"/>
      <c r="QK850"/>
      <c r="QL850"/>
      <c r="QM850"/>
      <c r="QN850"/>
      <c r="QO850"/>
      <c r="QP850"/>
      <c r="QQ850"/>
      <c r="QR850"/>
      <c r="QS850"/>
      <c r="QT850"/>
      <c r="QU850"/>
      <c r="QV850"/>
      <c r="QW850"/>
      <c r="QX850"/>
      <c r="QY850"/>
      <c r="QZ850"/>
      <c r="RA850"/>
      <c r="RB850"/>
      <c r="RC850"/>
      <c r="RD850"/>
      <c r="RE850"/>
      <c r="RF850"/>
      <c r="RG850"/>
      <c r="RH850"/>
      <c r="RI850"/>
      <c r="RJ850"/>
      <c r="RK850"/>
      <c r="RL850"/>
      <c r="RM850"/>
      <c r="RN850"/>
      <c r="RO850"/>
      <c r="RP850"/>
      <c r="RQ850"/>
      <c r="RR850"/>
      <c r="RS850"/>
      <c r="RT850"/>
      <c r="RU850"/>
      <c r="RV850"/>
      <c r="RW850"/>
      <c r="RX850"/>
      <c r="RY850"/>
      <c r="RZ850"/>
      <c r="SA850"/>
      <c r="SB850"/>
      <c r="SC850"/>
      <c r="SD850"/>
      <c r="SE850"/>
      <c r="SF850"/>
      <c r="SG850"/>
      <c r="SH850"/>
      <c r="SI850"/>
      <c r="SJ850"/>
      <c r="SK850"/>
      <c r="SL850"/>
      <c r="SM850"/>
      <c r="SN850"/>
      <c r="SO850"/>
      <c r="SP850"/>
      <c r="SQ850"/>
      <c r="SR850"/>
      <c r="SS850"/>
      <c r="ST850"/>
      <c r="SU850"/>
      <c r="SV850"/>
      <c r="SW850"/>
      <c r="SX850"/>
      <c r="SY850"/>
      <c r="SZ850"/>
      <c r="TA850"/>
      <c r="TB850"/>
      <c r="TC850"/>
      <c r="TD850"/>
      <c r="TE850"/>
      <c r="TF850"/>
      <c r="TG850"/>
      <c r="TH850"/>
      <c r="TI850"/>
      <c r="TJ850"/>
      <c r="TK850"/>
      <c r="TL850"/>
      <c r="TM850"/>
      <c r="TN850"/>
      <c r="TO850"/>
      <c r="TP850"/>
      <c r="TQ850"/>
      <c r="TR850"/>
      <c r="TS850"/>
      <c r="TT850"/>
      <c r="TU850"/>
      <c r="TV850"/>
      <c r="TW850"/>
      <c r="TX850"/>
      <c r="TY850"/>
      <c r="TZ850"/>
      <c r="UA850"/>
      <c r="UB850"/>
      <c r="UC850"/>
      <c r="UD850"/>
      <c r="UE850"/>
      <c r="UF850"/>
      <c r="UG850"/>
      <c r="UH850"/>
      <c r="UI850"/>
      <c r="UJ850"/>
      <c r="UK850"/>
      <c r="UL850"/>
      <c r="UM850"/>
      <c r="UN850"/>
      <c r="UO850"/>
      <c r="UP850"/>
      <c r="UQ850"/>
      <c r="UR850"/>
      <c r="US850"/>
      <c r="UT850"/>
      <c r="UU850"/>
      <c r="UV850"/>
      <c r="UW850"/>
      <c r="UX850"/>
      <c r="UY850"/>
      <c r="UZ850"/>
      <c r="VA850"/>
      <c r="VB850"/>
      <c r="VC850"/>
      <c r="VD850"/>
      <c r="VE850"/>
      <c r="VF850"/>
      <c r="VG850"/>
      <c r="VH850"/>
      <c r="VI850"/>
      <c r="VJ850"/>
      <c r="VK850"/>
      <c r="VL850"/>
      <c r="VM850"/>
      <c r="VN850"/>
      <c r="VO850"/>
      <c r="VP850"/>
      <c r="VQ850"/>
      <c r="VR850"/>
      <c r="VS850"/>
      <c r="VT850"/>
      <c r="VU850"/>
      <c r="VV850"/>
      <c r="VW850"/>
      <c r="VX850"/>
      <c r="VY850"/>
      <c r="VZ850"/>
      <c r="WA850"/>
      <c r="WB850"/>
      <c r="WC850"/>
      <c r="WD850"/>
      <c r="WE850"/>
      <c r="WF850"/>
      <c r="WG850"/>
      <c r="WH850"/>
      <c r="WI850"/>
      <c r="WJ850"/>
      <c r="WK850"/>
      <c r="WL850"/>
      <c r="WM850"/>
      <c r="WN850"/>
      <c r="WO850"/>
      <c r="WP850"/>
      <c r="WQ850"/>
      <c r="WR850"/>
      <c r="WS850"/>
      <c r="WT850"/>
      <c r="WU850"/>
      <c r="WV850"/>
      <c r="WW850"/>
      <c r="WX850"/>
      <c r="WY850"/>
      <c r="WZ850"/>
      <c r="XA850"/>
      <c r="XB850"/>
      <c r="XC850"/>
      <c r="XD850"/>
      <c r="XE850"/>
      <c r="XF850"/>
      <c r="XG850"/>
      <c r="XH850"/>
      <c r="XI850"/>
      <c r="XJ850"/>
      <c r="XK850"/>
      <c r="XL850"/>
      <c r="XM850"/>
      <c r="XN850"/>
      <c r="XO850"/>
      <c r="XP850"/>
      <c r="XQ850"/>
      <c r="XR850"/>
      <c r="XS850"/>
      <c r="XT850"/>
      <c r="XU850"/>
      <c r="XV850"/>
      <c r="XW850"/>
      <c r="XX850"/>
      <c r="XY850"/>
      <c r="XZ850"/>
      <c r="YA850"/>
      <c r="YB850"/>
      <c r="YC850"/>
      <c r="YD850"/>
      <c r="YE850"/>
      <c r="YF850"/>
      <c r="YG850"/>
      <c r="YH850"/>
      <c r="YI850"/>
      <c r="YJ850"/>
      <c r="YK850"/>
      <c r="YL850"/>
      <c r="YM850"/>
      <c r="YN850"/>
      <c r="YO850"/>
      <c r="YP850"/>
      <c r="YQ850"/>
      <c r="YR850"/>
      <c r="YS850"/>
      <c r="YT850"/>
      <c r="YU850"/>
      <c r="YV850"/>
      <c r="YW850"/>
      <c r="YX850"/>
      <c r="YY850"/>
      <c r="YZ850"/>
      <c r="ZA850"/>
      <c r="ZB850"/>
      <c r="ZC850"/>
      <c r="ZD850"/>
      <c r="ZE850"/>
      <c r="ZF850"/>
      <c r="ZG850"/>
      <c r="ZH850"/>
      <c r="ZI850"/>
      <c r="ZJ850"/>
      <c r="ZK850"/>
      <c r="ZL850"/>
      <c r="ZM850"/>
      <c r="ZN850"/>
      <c r="ZO850"/>
      <c r="ZP850"/>
      <c r="ZQ850"/>
      <c r="ZR850"/>
      <c r="ZS850"/>
      <c r="ZT850"/>
      <c r="ZU850"/>
      <c r="ZV850"/>
      <c r="ZW850"/>
      <c r="ZX850"/>
      <c r="ZY850"/>
      <c r="ZZ850"/>
      <c r="AAA850"/>
      <c r="AAB850"/>
      <c r="AAC850"/>
      <c r="AAD850"/>
      <c r="AAE850"/>
      <c r="AAF850"/>
      <c r="AAG850"/>
      <c r="AAH850"/>
      <c r="AAI850"/>
      <c r="AAJ850"/>
      <c r="AAK850"/>
      <c r="AAL850"/>
      <c r="AAM850"/>
      <c r="AAN850"/>
      <c r="AAO850"/>
      <c r="AAP850"/>
      <c r="AAQ850"/>
      <c r="AAR850"/>
      <c r="AAS850"/>
      <c r="AAT850"/>
      <c r="AAU850"/>
      <c r="AAV850"/>
      <c r="AAW850"/>
      <c r="AAX850"/>
      <c r="AAY850"/>
      <c r="AAZ850"/>
      <c r="ABA850"/>
      <c r="ABB850"/>
      <c r="ABC850"/>
      <c r="ABD850"/>
      <c r="ABE850"/>
      <c r="ABF850"/>
      <c r="ABG850"/>
      <c r="ABH850"/>
      <c r="ABI850"/>
      <c r="ABJ850"/>
      <c r="ABK850"/>
      <c r="ABL850"/>
      <c r="ABM850"/>
      <c r="ABN850"/>
      <c r="ABO850"/>
      <c r="ABP850"/>
      <c r="ABQ850"/>
      <c r="ABR850"/>
      <c r="ABS850"/>
      <c r="ABT850"/>
      <c r="ABU850"/>
      <c r="ABV850"/>
      <c r="ABW850"/>
      <c r="ABX850"/>
      <c r="ABY850"/>
    </row>
    <row r="851" spans="1:753" s="53" customFormat="1">
      <c r="A851" s="50">
        <v>99271</v>
      </c>
      <c r="B851" s="50"/>
      <c r="C851" s="51" t="s">
        <v>739</v>
      </c>
      <c r="D851" s="51"/>
      <c r="E851" s="51"/>
      <c r="F851" s="66">
        <v>6131822</v>
      </c>
      <c r="G851" s="66"/>
      <c r="H851" s="66"/>
      <c r="I851" s="66">
        <v>353250</v>
      </c>
      <c r="J851" s="66"/>
      <c r="K851" s="66"/>
      <c r="L851" s="66">
        <v>1488814</v>
      </c>
      <c r="M851" s="66"/>
      <c r="N851" s="66"/>
      <c r="O851" s="66">
        <v>875709</v>
      </c>
      <c r="P851" s="66"/>
      <c r="Q851" s="66"/>
      <c r="R851" s="66" t="s">
        <v>793</v>
      </c>
      <c r="S851" s="66"/>
      <c r="T851" s="66"/>
      <c r="U851" s="66">
        <f t="shared" si="13"/>
        <v>2717773</v>
      </c>
      <c r="V851" s="66"/>
      <c r="W851" s="67"/>
      <c r="X851" s="66"/>
      <c r="Y851" s="66">
        <v>173572</v>
      </c>
      <c r="Z851" s="66"/>
      <c r="AA851" s="66"/>
      <c r="AB851" s="66" t="s">
        <v>792</v>
      </c>
      <c r="AC851" s="66"/>
      <c r="AD851" s="66"/>
      <c r="AE851" s="66">
        <v>122792</v>
      </c>
      <c r="AF851" s="66"/>
      <c r="AG851" s="66"/>
      <c r="AH851" s="66">
        <v>296364</v>
      </c>
      <c r="AI851" s="66"/>
      <c r="AJ851" s="66"/>
      <c r="AK851" s="66"/>
      <c r="AL851" s="66"/>
      <c r="AM851" s="66">
        <v>2066429</v>
      </c>
      <c r="AN851" s="66"/>
      <c r="AO851" s="66"/>
      <c r="AP851" s="66">
        <v>-45302</v>
      </c>
      <c r="AQ851" s="66"/>
      <c r="AR851" s="66"/>
      <c r="AS851" s="66">
        <v>2021127</v>
      </c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  <c r="JN851"/>
      <c r="JO851"/>
      <c r="JP851"/>
      <c r="JQ851"/>
      <c r="JR851"/>
      <c r="JS851"/>
      <c r="JT851"/>
      <c r="JU851"/>
      <c r="JV851"/>
      <c r="JW851"/>
      <c r="JX851"/>
      <c r="JY851"/>
      <c r="JZ851"/>
      <c r="KA851"/>
      <c r="KB851"/>
      <c r="KC851"/>
      <c r="KD851"/>
      <c r="KE851"/>
      <c r="KF851"/>
      <c r="KG851"/>
      <c r="KH851"/>
      <c r="KI851"/>
      <c r="KJ851"/>
      <c r="KK851"/>
      <c r="KL851"/>
      <c r="KM851"/>
      <c r="KN851"/>
      <c r="KO851"/>
      <c r="KP851"/>
      <c r="KQ851"/>
      <c r="KR851"/>
      <c r="KS851"/>
      <c r="KT851"/>
      <c r="KU851"/>
      <c r="KV851"/>
      <c r="KW851"/>
      <c r="KX851"/>
      <c r="KY851"/>
      <c r="KZ851"/>
      <c r="LA851"/>
      <c r="LB851"/>
      <c r="LC851"/>
      <c r="LD851"/>
      <c r="LE851"/>
      <c r="LF851"/>
      <c r="LG851"/>
      <c r="LH851"/>
      <c r="LI851"/>
      <c r="LJ851"/>
      <c r="LK851"/>
      <c r="LL851"/>
      <c r="LM851"/>
      <c r="LN851"/>
      <c r="LO851"/>
      <c r="LP851"/>
      <c r="LQ851"/>
      <c r="LR851"/>
      <c r="LS851"/>
      <c r="LT851"/>
      <c r="LU851"/>
      <c r="LV851"/>
      <c r="LW851"/>
      <c r="LX851"/>
      <c r="LY851"/>
      <c r="LZ851"/>
      <c r="MA851"/>
      <c r="MB851"/>
      <c r="MC851"/>
      <c r="MD851"/>
      <c r="ME851"/>
      <c r="MF851"/>
      <c r="MG851"/>
      <c r="MH851"/>
      <c r="MI851"/>
      <c r="MJ851"/>
      <c r="MK851"/>
      <c r="ML851"/>
      <c r="MM851"/>
      <c r="MN851"/>
      <c r="MO851"/>
      <c r="MP851"/>
      <c r="MQ851"/>
      <c r="MR851"/>
      <c r="MS851"/>
      <c r="MT851"/>
      <c r="MU851"/>
      <c r="MV851"/>
      <c r="MW851"/>
      <c r="MX851"/>
      <c r="MY851"/>
      <c r="MZ851"/>
      <c r="NA851"/>
      <c r="NB851"/>
      <c r="NC851"/>
      <c r="ND851"/>
      <c r="NE851"/>
      <c r="NF851"/>
      <c r="NG851"/>
      <c r="NH851"/>
      <c r="NI851"/>
      <c r="NJ851"/>
      <c r="NK851"/>
      <c r="NL851"/>
      <c r="NM851"/>
      <c r="NN851"/>
      <c r="NO851"/>
      <c r="NP851"/>
      <c r="NQ851"/>
      <c r="NR851"/>
      <c r="NS851"/>
      <c r="NT851"/>
      <c r="NU851"/>
      <c r="NV851"/>
      <c r="NW851"/>
      <c r="NX851"/>
      <c r="NY851"/>
      <c r="NZ851"/>
      <c r="OA851"/>
      <c r="OB851"/>
      <c r="OC851"/>
      <c r="OD851"/>
      <c r="OE851"/>
      <c r="OF851"/>
      <c r="OG851"/>
      <c r="OH851"/>
      <c r="OI851"/>
      <c r="OJ851"/>
      <c r="OK851"/>
      <c r="OL851"/>
      <c r="OM851"/>
      <c r="ON851"/>
      <c r="OO851"/>
      <c r="OP851"/>
      <c r="OQ851"/>
      <c r="OR851"/>
      <c r="OS851"/>
      <c r="OT851"/>
      <c r="OU851"/>
      <c r="OV851"/>
      <c r="OW851"/>
      <c r="OX851"/>
      <c r="OY851"/>
      <c r="OZ851"/>
      <c r="PA851"/>
      <c r="PB851"/>
      <c r="PC851"/>
      <c r="PD851"/>
      <c r="PE851"/>
      <c r="PF851"/>
      <c r="PG851"/>
      <c r="PH851"/>
      <c r="PI851"/>
      <c r="PJ851"/>
      <c r="PK851"/>
      <c r="PL851"/>
      <c r="PM851"/>
      <c r="PN851"/>
      <c r="PO851"/>
      <c r="PP851"/>
      <c r="PQ851"/>
      <c r="PR851"/>
      <c r="PS851"/>
      <c r="PT851"/>
      <c r="PU851"/>
      <c r="PV851"/>
      <c r="PW851"/>
      <c r="PX851"/>
      <c r="PY851"/>
      <c r="PZ851"/>
      <c r="QA851"/>
      <c r="QB851"/>
      <c r="QC851"/>
      <c r="QD851"/>
      <c r="QE851"/>
      <c r="QF851"/>
      <c r="QG851"/>
      <c r="QH851"/>
      <c r="QI851"/>
      <c r="QJ851"/>
      <c r="QK851"/>
      <c r="QL851"/>
      <c r="QM851"/>
      <c r="QN851"/>
      <c r="QO851"/>
      <c r="QP851"/>
      <c r="QQ851"/>
      <c r="QR851"/>
      <c r="QS851"/>
      <c r="QT851"/>
      <c r="QU851"/>
      <c r="QV851"/>
      <c r="QW851"/>
      <c r="QX851"/>
      <c r="QY851"/>
      <c r="QZ851"/>
      <c r="RA851"/>
      <c r="RB851"/>
      <c r="RC851"/>
      <c r="RD851"/>
      <c r="RE851"/>
      <c r="RF851"/>
      <c r="RG851"/>
      <c r="RH851"/>
      <c r="RI851"/>
      <c r="RJ851"/>
      <c r="RK851"/>
      <c r="RL851"/>
      <c r="RM851"/>
      <c r="RN851"/>
      <c r="RO851"/>
      <c r="RP851"/>
      <c r="RQ851"/>
      <c r="RR851"/>
      <c r="RS851"/>
      <c r="RT851"/>
      <c r="RU851"/>
      <c r="RV851"/>
      <c r="RW851"/>
      <c r="RX851"/>
      <c r="RY851"/>
      <c r="RZ851"/>
      <c r="SA851"/>
      <c r="SB851"/>
      <c r="SC851"/>
      <c r="SD851"/>
      <c r="SE851"/>
      <c r="SF851"/>
      <c r="SG851"/>
      <c r="SH851"/>
      <c r="SI851"/>
      <c r="SJ851"/>
      <c r="SK851"/>
      <c r="SL851"/>
      <c r="SM851"/>
      <c r="SN851"/>
      <c r="SO851"/>
      <c r="SP851"/>
      <c r="SQ851"/>
      <c r="SR851"/>
      <c r="SS851"/>
      <c r="ST851"/>
      <c r="SU851"/>
      <c r="SV851"/>
      <c r="SW851"/>
      <c r="SX851"/>
      <c r="SY851"/>
      <c r="SZ851"/>
      <c r="TA851"/>
      <c r="TB851"/>
      <c r="TC851"/>
      <c r="TD851"/>
      <c r="TE851"/>
      <c r="TF851"/>
      <c r="TG851"/>
      <c r="TH851"/>
      <c r="TI851"/>
      <c r="TJ851"/>
      <c r="TK851"/>
      <c r="TL851"/>
      <c r="TM851"/>
      <c r="TN851"/>
      <c r="TO851"/>
      <c r="TP851"/>
      <c r="TQ851"/>
      <c r="TR851"/>
      <c r="TS851"/>
      <c r="TT851"/>
      <c r="TU851"/>
      <c r="TV851"/>
      <c r="TW851"/>
      <c r="TX851"/>
      <c r="TY851"/>
      <c r="TZ851"/>
      <c r="UA851"/>
      <c r="UB851"/>
      <c r="UC851"/>
      <c r="UD851"/>
      <c r="UE851"/>
      <c r="UF851"/>
      <c r="UG851"/>
      <c r="UH851"/>
      <c r="UI851"/>
      <c r="UJ851"/>
      <c r="UK851"/>
      <c r="UL851"/>
      <c r="UM851"/>
      <c r="UN851"/>
      <c r="UO851"/>
      <c r="UP851"/>
      <c r="UQ851"/>
      <c r="UR851"/>
      <c r="US851"/>
      <c r="UT851"/>
      <c r="UU851"/>
      <c r="UV851"/>
      <c r="UW851"/>
      <c r="UX851"/>
      <c r="UY851"/>
      <c r="UZ851"/>
      <c r="VA851"/>
      <c r="VB851"/>
      <c r="VC851"/>
      <c r="VD851"/>
      <c r="VE851"/>
      <c r="VF851"/>
      <c r="VG851"/>
      <c r="VH851"/>
      <c r="VI851"/>
      <c r="VJ851"/>
      <c r="VK851"/>
      <c r="VL851"/>
      <c r="VM851"/>
      <c r="VN851"/>
      <c r="VO851"/>
      <c r="VP851"/>
      <c r="VQ851"/>
      <c r="VR851"/>
      <c r="VS851"/>
      <c r="VT851"/>
      <c r="VU851"/>
      <c r="VV851"/>
      <c r="VW851"/>
      <c r="VX851"/>
      <c r="VY851"/>
      <c r="VZ851"/>
      <c r="WA851"/>
      <c r="WB851"/>
      <c r="WC851"/>
      <c r="WD851"/>
      <c r="WE851"/>
      <c r="WF851"/>
      <c r="WG851"/>
      <c r="WH851"/>
      <c r="WI851"/>
      <c r="WJ851"/>
      <c r="WK851"/>
      <c r="WL851"/>
      <c r="WM851"/>
      <c r="WN851"/>
      <c r="WO851"/>
      <c r="WP851"/>
      <c r="WQ851"/>
      <c r="WR851"/>
      <c r="WS851"/>
      <c r="WT851"/>
      <c r="WU851"/>
      <c r="WV851"/>
      <c r="WW851"/>
      <c r="WX851"/>
      <c r="WY851"/>
      <c r="WZ851"/>
      <c r="XA851"/>
      <c r="XB851"/>
      <c r="XC851"/>
      <c r="XD851"/>
      <c r="XE851"/>
      <c r="XF851"/>
      <c r="XG851"/>
      <c r="XH851"/>
      <c r="XI851"/>
      <c r="XJ851"/>
      <c r="XK851"/>
      <c r="XL851"/>
      <c r="XM851"/>
      <c r="XN851"/>
      <c r="XO851"/>
      <c r="XP851"/>
      <c r="XQ851"/>
      <c r="XR851"/>
      <c r="XS851"/>
      <c r="XT851"/>
      <c r="XU851"/>
      <c r="XV851"/>
      <c r="XW851"/>
      <c r="XX851"/>
      <c r="XY851"/>
      <c r="XZ851"/>
      <c r="YA851"/>
      <c r="YB851"/>
      <c r="YC851"/>
      <c r="YD851"/>
      <c r="YE851"/>
      <c r="YF851"/>
      <c r="YG851"/>
      <c r="YH851"/>
      <c r="YI851"/>
      <c r="YJ851"/>
      <c r="YK851"/>
      <c r="YL851"/>
      <c r="YM851"/>
      <c r="YN851"/>
      <c r="YO851"/>
      <c r="YP851"/>
      <c r="YQ851"/>
      <c r="YR851"/>
      <c r="YS851"/>
      <c r="YT851"/>
      <c r="YU851"/>
      <c r="YV851"/>
      <c r="YW851"/>
      <c r="YX851"/>
      <c r="YY851"/>
      <c r="YZ851"/>
      <c r="ZA851"/>
      <c r="ZB851"/>
      <c r="ZC851"/>
      <c r="ZD851"/>
      <c r="ZE851"/>
      <c r="ZF851"/>
      <c r="ZG851"/>
      <c r="ZH851"/>
      <c r="ZI851"/>
      <c r="ZJ851"/>
      <c r="ZK851"/>
      <c r="ZL851"/>
      <c r="ZM851"/>
      <c r="ZN851"/>
      <c r="ZO851"/>
      <c r="ZP851"/>
      <c r="ZQ851"/>
      <c r="ZR851"/>
      <c r="ZS851"/>
      <c r="ZT851"/>
      <c r="ZU851"/>
      <c r="ZV851"/>
      <c r="ZW851"/>
      <c r="ZX851"/>
      <c r="ZY851"/>
      <c r="ZZ851"/>
      <c r="AAA851"/>
      <c r="AAB851"/>
      <c r="AAC851"/>
      <c r="AAD851"/>
      <c r="AAE851"/>
      <c r="AAF851"/>
      <c r="AAG851"/>
      <c r="AAH851"/>
      <c r="AAI851"/>
      <c r="AAJ851"/>
      <c r="AAK851"/>
      <c r="AAL851"/>
      <c r="AAM851"/>
      <c r="AAN851"/>
      <c r="AAO851"/>
      <c r="AAP851"/>
      <c r="AAQ851"/>
      <c r="AAR851"/>
      <c r="AAS851"/>
      <c r="AAT851"/>
      <c r="AAU851"/>
      <c r="AAV851"/>
      <c r="AAW851"/>
      <c r="AAX851"/>
      <c r="AAY851"/>
      <c r="AAZ851"/>
      <c r="ABA851"/>
      <c r="ABB851"/>
      <c r="ABC851"/>
      <c r="ABD851"/>
      <c r="ABE851"/>
      <c r="ABF851"/>
      <c r="ABG851"/>
      <c r="ABH851"/>
      <c r="ABI851"/>
      <c r="ABJ851"/>
      <c r="ABK851"/>
      <c r="ABL851"/>
      <c r="ABM851"/>
      <c r="ABN851"/>
      <c r="ABO851"/>
      <c r="ABP851"/>
      <c r="ABQ851"/>
      <c r="ABR851"/>
      <c r="ABS851"/>
      <c r="ABT851"/>
      <c r="ABU851"/>
      <c r="ABV851"/>
      <c r="ABW851"/>
      <c r="ABX851"/>
      <c r="ABY851"/>
    </row>
    <row r="852" spans="1:753" s="53" customFormat="1">
      <c r="A852" s="50">
        <v>99281</v>
      </c>
      <c r="B852" s="50"/>
      <c r="C852" s="51" t="s">
        <v>740</v>
      </c>
      <c r="D852" s="51"/>
      <c r="E852" s="51"/>
      <c r="F852" s="66">
        <v>3501388</v>
      </c>
      <c r="G852" s="66"/>
      <c r="H852" s="66"/>
      <c r="I852" s="66">
        <v>201712</v>
      </c>
      <c r="J852" s="66"/>
      <c r="K852" s="66"/>
      <c r="L852" s="66">
        <v>850141</v>
      </c>
      <c r="M852" s="66"/>
      <c r="N852" s="66"/>
      <c r="O852" s="66">
        <v>500047</v>
      </c>
      <c r="P852" s="66"/>
      <c r="Q852" s="66"/>
      <c r="R852" s="66">
        <v>6743</v>
      </c>
      <c r="S852" s="66"/>
      <c r="T852" s="66"/>
      <c r="U852" s="66">
        <f t="shared" si="13"/>
        <v>1558643</v>
      </c>
      <c r="V852" s="66"/>
      <c r="W852" s="67"/>
      <c r="X852" s="66"/>
      <c r="Y852" s="66">
        <v>99113</v>
      </c>
      <c r="Z852" s="66"/>
      <c r="AA852" s="66"/>
      <c r="AB852" s="66" t="s">
        <v>792</v>
      </c>
      <c r="AC852" s="66"/>
      <c r="AD852" s="66"/>
      <c r="AE852" s="66">
        <v>128585</v>
      </c>
      <c r="AF852" s="66"/>
      <c r="AG852" s="66"/>
      <c r="AH852" s="66">
        <v>227698</v>
      </c>
      <c r="AI852" s="66"/>
      <c r="AJ852" s="66"/>
      <c r="AK852" s="66"/>
      <c r="AL852" s="66"/>
      <c r="AM852" s="66">
        <v>1179971</v>
      </c>
      <c r="AN852" s="66"/>
      <c r="AO852" s="66"/>
      <c r="AP852" s="66">
        <v>-37280</v>
      </c>
      <c r="AQ852" s="66"/>
      <c r="AR852" s="66"/>
      <c r="AS852" s="66">
        <v>1142691</v>
      </c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  <c r="JN852"/>
      <c r="JO852"/>
      <c r="JP852"/>
      <c r="JQ852"/>
      <c r="JR852"/>
      <c r="JS852"/>
      <c r="JT852"/>
      <c r="JU852"/>
      <c r="JV852"/>
      <c r="JW852"/>
      <c r="JX852"/>
      <c r="JY852"/>
      <c r="JZ852"/>
      <c r="KA852"/>
      <c r="KB852"/>
      <c r="KC852"/>
      <c r="KD852"/>
      <c r="KE852"/>
      <c r="KF852"/>
      <c r="KG852"/>
      <c r="KH852"/>
      <c r="KI852"/>
      <c r="KJ852"/>
      <c r="KK852"/>
      <c r="KL852"/>
      <c r="KM852"/>
      <c r="KN852"/>
      <c r="KO852"/>
      <c r="KP852"/>
      <c r="KQ852"/>
      <c r="KR852"/>
      <c r="KS852"/>
      <c r="KT852"/>
      <c r="KU852"/>
      <c r="KV852"/>
      <c r="KW852"/>
      <c r="KX852"/>
      <c r="KY852"/>
      <c r="KZ852"/>
      <c r="LA852"/>
      <c r="LB852"/>
      <c r="LC852"/>
      <c r="LD852"/>
      <c r="LE852"/>
      <c r="LF852"/>
      <c r="LG852"/>
      <c r="LH852"/>
      <c r="LI852"/>
      <c r="LJ852"/>
      <c r="LK852"/>
      <c r="LL852"/>
      <c r="LM852"/>
      <c r="LN852"/>
      <c r="LO852"/>
      <c r="LP852"/>
      <c r="LQ852"/>
      <c r="LR852"/>
      <c r="LS852"/>
      <c r="LT852"/>
      <c r="LU852"/>
      <c r="LV852"/>
      <c r="LW852"/>
      <c r="LX852"/>
      <c r="LY852"/>
      <c r="LZ852"/>
      <c r="MA852"/>
      <c r="MB852"/>
      <c r="MC852"/>
      <c r="MD852"/>
      <c r="ME852"/>
      <c r="MF852"/>
      <c r="MG852"/>
      <c r="MH852"/>
      <c r="MI852"/>
      <c r="MJ852"/>
      <c r="MK852"/>
      <c r="ML852"/>
      <c r="MM852"/>
      <c r="MN852"/>
      <c r="MO852"/>
      <c r="MP852"/>
      <c r="MQ852"/>
      <c r="MR852"/>
      <c r="MS852"/>
      <c r="MT852"/>
      <c r="MU852"/>
      <c r="MV852"/>
      <c r="MW852"/>
      <c r="MX852"/>
      <c r="MY852"/>
      <c r="MZ852"/>
      <c r="NA852"/>
      <c r="NB852"/>
      <c r="NC852"/>
      <c r="ND852"/>
      <c r="NE852"/>
      <c r="NF852"/>
      <c r="NG852"/>
      <c r="NH852"/>
      <c r="NI852"/>
      <c r="NJ852"/>
      <c r="NK852"/>
      <c r="NL852"/>
      <c r="NM852"/>
      <c r="NN852"/>
      <c r="NO852"/>
      <c r="NP852"/>
      <c r="NQ852"/>
      <c r="NR852"/>
      <c r="NS852"/>
      <c r="NT852"/>
      <c r="NU852"/>
      <c r="NV852"/>
      <c r="NW852"/>
      <c r="NX852"/>
      <c r="NY852"/>
      <c r="NZ852"/>
      <c r="OA852"/>
      <c r="OB852"/>
      <c r="OC852"/>
      <c r="OD852"/>
      <c r="OE852"/>
      <c r="OF852"/>
      <c r="OG852"/>
      <c r="OH852"/>
      <c r="OI852"/>
      <c r="OJ852"/>
      <c r="OK852"/>
      <c r="OL852"/>
      <c r="OM852"/>
      <c r="ON852"/>
      <c r="OO852"/>
      <c r="OP852"/>
      <c r="OQ852"/>
      <c r="OR852"/>
      <c r="OS852"/>
      <c r="OT852"/>
      <c r="OU852"/>
      <c r="OV852"/>
      <c r="OW852"/>
      <c r="OX852"/>
      <c r="OY852"/>
      <c r="OZ852"/>
      <c r="PA852"/>
      <c r="PB852"/>
      <c r="PC852"/>
      <c r="PD852"/>
      <c r="PE852"/>
      <c r="PF852"/>
      <c r="PG852"/>
      <c r="PH852"/>
      <c r="PI852"/>
      <c r="PJ852"/>
      <c r="PK852"/>
      <c r="PL852"/>
      <c r="PM852"/>
      <c r="PN852"/>
      <c r="PO852"/>
      <c r="PP852"/>
      <c r="PQ852"/>
      <c r="PR852"/>
      <c r="PS852"/>
      <c r="PT852"/>
      <c r="PU852"/>
      <c r="PV852"/>
      <c r="PW852"/>
      <c r="PX852"/>
      <c r="PY852"/>
      <c r="PZ852"/>
      <c r="QA852"/>
      <c r="QB852"/>
      <c r="QC852"/>
      <c r="QD852"/>
      <c r="QE852"/>
      <c r="QF852"/>
      <c r="QG852"/>
      <c r="QH852"/>
      <c r="QI852"/>
      <c r="QJ852"/>
      <c r="QK852"/>
      <c r="QL852"/>
      <c r="QM852"/>
      <c r="QN852"/>
      <c r="QO852"/>
      <c r="QP852"/>
      <c r="QQ852"/>
      <c r="QR852"/>
      <c r="QS852"/>
      <c r="QT852"/>
      <c r="QU852"/>
      <c r="QV852"/>
      <c r="QW852"/>
      <c r="QX852"/>
      <c r="QY852"/>
      <c r="QZ852"/>
      <c r="RA852"/>
      <c r="RB852"/>
      <c r="RC852"/>
      <c r="RD852"/>
      <c r="RE852"/>
      <c r="RF852"/>
      <c r="RG852"/>
      <c r="RH852"/>
      <c r="RI852"/>
      <c r="RJ852"/>
      <c r="RK852"/>
      <c r="RL852"/>
      <c r="RM852"/>
      <c r="RN852"/>
      <c r="RO852"/>
      <c r="RP852"/>
      <c r="RQ852"/>
      <c r="RR852"/>
      <c r="RS852"/>
      <c r="RT852"/>
      <c r="RU852"/>
      <c r="RV852"/>
      <c r="RW852"/>
      <c r="RX852"/>
      <c r="RY852"/>
      <c r="RZ852"/>
      <c r="SA852"/>
      <c r="SB852"/>
      <c r="SC852"/>
      <c r="SD852"/>
      <c r="SE852"/>
      <c r="SF852"/>
      <c r="SG852"/>
      <c r="SH852"/>
      <c r="SI852"/>
      <c r="SJ852"/>
      <c r="SK852"/>
      <c r="SL852"/>
      <c r="SM852"/>
      <c r="SN852"/>
      <c r="SO852"/>
      <c r="SP852"/>
      <c r="SQ852"/>
      <c r="SR852"/>
      <c r="SS852"/>
      <c r="ST852"/>
      <c r="SU852"/>
      <c r="SV852"/>
      <c r="SW852"/>
      <c r="SX852"/>
      <c r="SY852"/>
      <c r="SZ852"/>
      <c r="TA852"/>
      <c r="TB852"/>
      <c r="TC852"/>
      <c r="TD852"/>
      <c r="TE852"/>
      <c r="TF852"/>
      <c r="TG852"/>
      <c r="TH852"/>
      <c r="TI852"/>
      <c r="TJ852"/>
      <c r="TK852"/>
      <c r="TL852"/>
      <c r="TM852"/>
      <c r="TN852"/>
      <c r="TO852"/>
      <c r="TP852"/>
      <c r="TQ852"/>
      <c r="TR852"/>
      <c r="TS852"/>
      <c r="TT852"/>
      <c r="TU852"/>
      <c r="TV852"/>
      <c r="TW852"/>
      <c r="TX852"/>
      <c r="TY852"/>
      <c r="TZ852"/>
      <c r="UA852"/>
      <c r="UB852"/>
      <c r="UC852"/>
      <c r="UD852"/>
      <c r="UE852"/>
      <c r="UF852"/>
      <c r="UG852"/>
      <c r="UH852"/>
      <c r="UI852"/>
      <c r="UJ852"/>
      <c r="UK852"/>
      <c r="UL852"/>
      <c r="UM852"/>
      <c r="UN852"/>
      <c r="UO852"/>
      <c r="UP852"/>
      <c r="UQ852"/>
      <c r="UR852"/>
      <c r="US852"/>
      <c r="UT852"/>
      <c r="UU852"/>
      <c r="UV852"/>
      <c r="UW852"/>
      <c r="UX852"/>
      <c r="UY852"/>
      <c r="UZ852"/>
      <c r="VA852"/>
      <c r="VB852"/>
      <c r="VC852"/>
      <c r="VD852"/>
      <c r="VE852"/>
      <c r="VF852"/>
      <c r="VG852"/>
      <c r="VH852"/>
      <c r="VI852"/>
      <c r="VJ852"/>
      <c r="VK852"/>
      <c r="VL852"/>
      <c r="VM852"/>
      <c r="VN852"/>
      <c r="VO852"/>
      <c r="VP852"/>
      <c r="VQ852"/>
      <c r="VR852"/>
      <c r="VS852"/>
      <c r="VT852"/>
      <c r="VU852"/>
      <c r="VV852"/>
      <c r="VW852"/>
      <c r="VX852"/>
      <c r="VY852"/>
      <c r="VZ852"/>
      <c r="WA852"/>
      <c r="WB852"/>
      <c r="WC852"/>
      <c r="WD852"/>
      <c r="WE852"/>
      <c r="WF852"/>
      <c r="WG852"/>
      <c r="WH852"/>
      <c r="WI852"/>
      <c r="WJ852"/>
      <c r="WK852"/>
      <c r="WL852"/>
      <c r="WM852"/>
      <c r="WN852"/>
      <c r="WO852"/>
      <c r="WP852"/>
      <c r="WQ852"/>
      <c r="WR852"/>
      <c r="WS852"/>
      <c r="WT852"/>
      <c r="WU852"/>
      <c r="WV852"/>
      <c r="WW852"/>
      <c r="WX852"/>
      <c r="WY852"/>
      <c r="WZ852"/>
      <c r="XA852"/>
      <c r="XB852"/>
      <c r="XC852"/>
      <c r="XD852"/>
      <c r="XE852"/>
      <c r="XF852"/>
      <c r="XG852"/>
      <c r="XH852"/>
      <c r="XI852"/>
      <c r="XJ852"/>
      <c r="XK852"/>
      <c r="XL852"/>
      <c r="XM852"/>
      <c r="XN852"/>
      <c r="XO852"/>
      <c r="XP852"/>
      <c r="XQ852"/>
      <c r="XR852"/>
      <c r="XS852"/>
      <c r="XT852"/>
      <c r="XU852"/>
      <c r="XV852"/>
      <c r="XW852"/>
      <c r="XX852"/>
      <c r="XY852"/>
      <c r="XZ852"/>
      <c r="YA852"/>
      <c r="YB852"/>
      <c r="YC852"/>
      <c r="YD852"/>
      <c r="YE852"/>
      <c r="YF852"/>
      <c r="YG852"/>
      <c r="YH852"/>
      <c r="YI852"/>
      <c r="YJ852"/>
      <c r="YK852"/>
      <c r="YL852"/>
      <c r="YM852"/>
      <c r="YN852"/>
      <c r="YO852"/>
      <c r="YP852"/>
      <c r="YQ852"/>
      <c r="YR852"/>
      <c r="YS852"/>
      <c r="YT852"/>
      <c r="YU852"/>
      <c r="YV852"/>
      <c r="YW852"/>
      <c r="YX852"/>
      <c r="YY852"/>
      <c r="YZ852"/>
      <c r="ZA852"/>
      <c r="ZB852"/>
      <c r="ZC852"/>
      <c r="ZD852"/>
      <c r="ZE852"/>
      <c r="ZF852"/>
      <c r="ZG852"/>
      <c r="ZH852"/>
      <c r="ZI852"/>
      <c r="ZJ852"/>
      <c r="ZK852"/>
      <c r="ZL852"/>
      <c r="ZM852"/>
      <c r="ZN852"/>
      <c r="ZO852"/>
      <c r="ZP852"/>
      <c r="ZQ852"/>
      <c r="ZR852"/>
      <c r="ZS852"/>
      <c r="ZT852"/>
      <c r="ZU852"/>
      <c r="ZV852"/>
      <c r="ZW852"/>
      <c r="ZX852"/>
      <c r="ZY852"/>
      <c r="ZZ852"/>
      <c r="AAA852"/>
      <c r="AAB852"/>
      <c r="AAC852"/>
      <c r="AAD852"/>
      <c r="AAE852"/>
      <c r="AAF852"/>
      <c r="AAG852"/>
      <c r="AAH852"/>
      <c r="AAI852"/>
      <c r="AAJ852"/>
      <c r="AAK852"/>
      <c r="AAL852"/>
      <c r="AAM852"/>
      <c r="AAN852"/>
      <c r="AAO852"/>
      <c r="AAP852"/>
      <c r="AAQ852"/>
      <c r="AAR852"/>
      <c r="AAS852"/>
      <c r="AAT852"/>
      <c r="AAU852"/>
      <c r="AAV852"/>
      <c r="AAW852"/>
      <c r="AAX852"/>
      <c r="AAY852"/>
      <c r="AAZ852"/>
      <c r="ABA852"/>
      <c r="ABB852"/>
      <c r="ABC852"/>
      <c r="ABD852"/>
      <c r="ABE852"/>
      <c r="ABF852"/>
      <c r="ABG852"/>
      <c r="ABH852"/>
      <c r="ABI852"/>
      <c r="ABJ852"/>
      <c r="ABK852"/>
      <c r="ABL852"/>
      <c r="ABM852"/>
      <c r="ABN852"/>
      <c r="ABO852"/>
      <c r="ABP852"/>
      <c r="ABQ852"/>
      <c r="ABR852"/>
      <c r="ABS852"/>
      <c r="ABT852"/>
      <c r="ABU852"/>
      <c r="ABV852"/>
      <c r="ABW852"/>
      <c r="ABX852"/>
      <c r="ABY852"/>
    </row>
    <row r="853" spans="1:753" s="53" customFormat="1">
      <c r="A853" s="50">
        <v>99291</v>
      </c>
      <c r="B853" s="50"/>
      <c r="C853" s="51" t="s">
        <v>741</v>
      </c>
      <c r="D853" s="51"/>
      <c r="E853" s="51"/>
      <c r="F853" s="66">
        <v>1122876</v>
      </c>
      <c r="G853" s="66"/>
      <c r="H853" s="66"/>
      <c r="I853" s="66">
        <v>64688</v>
      </c>
      <c r="J853" s="66"/>
      <c r="K853" s="66"/>
      <c r="L853" s="66">
        <v>272636</v>
      </c>
      <c r="M853" s="66"/>
      <c r="N853" s="66"/>
      <c r="O853" s="66">
        <v>160362</v>
      </c>
      <c r="P853" s="66"/>
      <c r="Q853" s="66"/>
      <c r="R853" s="66" t="s">
        <v>793</v>
      </c>
      <c r="S853" s="66"/>
      <c r="T853" s="66"/>
      <c r="U853" s="66">
        <f t="shared" si="13"/>
        <v>497686</v>
      </c>
      <c r="V853" s="66"/>
      <c r="W853" s="67"/>
      <c r="X853" s="66"/>
      <c r="Y853" s="66">
        <v>31785</v>
      </c>
      <c r="Z853" s="66"/>
      <c r="AA853" s="66"/>
      <c r="AB853" s="66" t="s">
        <v>792</v>
      </c>
      <c r="AC853" s="66"/>
      <c r="AD853" s="66"/>
      <c r="AE853" s="66">
        <v>137813</v>
      </c>
      <c r="AF853" s="66"/>
      <c r="AG853" s="66"/>
      <c r="AH853" s="66">
        <v>169598</v>
      </c>
      <c r="AI853" s="66"/>
      <c r="AJ853" s="66"/>
      <c r="AK853" s="66"/>
      <c r="AL853" s="66"/>
      <c r="AM853" s="66">
        <v>378410</v>
      </c>
      <c r="AN853" s="66"/>
      <c r="AO853" s="66"/>
      <c r="AP853" s="66">
        <v>-55575</v>
      </c>
      <c r="AQ853" s="66"/>
      <c r="AR853" s="66"/>
      <c r="AS853" s="66">
        <v>322835</v>
      </c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</row>
    <row r="854" spans="1:753" s="53" customFormat="1">
      <c r="A854" s="50">
        <v>99301</v>
      </c>
      <c r="B854" s="50"/>
      <c r="C854" s="51" t="s">
        <v>742</v>
      </c>
      <c r="D854" s="51"/>
      <c r="E854" s="51"/>
      <c r="F854" s="66">
        <v>2731416</v>
      </c>
      <c r="G854" s="66"/>
      <c r="H854" s="66"/>
      <c r="I854" s="66">
        <v>157355</v>
      </c>
      <c r="J854" s="66"/>
      <c r="K854" s="66"/>
      <c r="L854" s="66">
        <v>663191</v>
      </c>
      <c r="M854" s="66"/>
      <c r="N854" s="66"/>
      <c r="O854" s="66">
        <v>390084</v>
      </c>
      <c r="P854" s="66"/>
      <c r="Q854" s="66"/>
      <c r="R854" s="66">
        <v>67408</v>
      </c>
      <c r="S854" s="66"/>
      <c r="T854" s="66"/>
      <c r="U854" s="66">
        <f t="shared" si="13"/>
        <v>1278038</v>
      </c>
      <c r="V854" s="66"/>
      <c r="W854" s="67"/>
      <c r="X854" s="66"/>
      <c r="Y854" s="66">
        <v>77318</v>
      </c>
      <c r="Z854" s="66"/>
      <c r="AA854" s="66"/>
      <c r="AB854" s="66" t="s">
        <v>792</v>
      </c>
      <c r="AC854" s="66"/>
      <c r="AD854" s="66"/>
      <c r="AE854" s="66">
        <v>65062</v>
      </c>
      <c r="AF854" s="66"/>
      <c r="AG854" s="66"/>
      <c r="AH854" s="66">
        <v>142380</v>
      </c>
      <c r="AI854" s="66"/>
      <c r="AJ854" s="66"/>
      <c r="AK854" s="66"/>
      <c r="AL854" s="66"/>
      <c r="AM854" s="66">
        <v>920490</v>
      </c>
      <c r="AN854" s="66"/>
      <c r="AO854" s="66"/>
      <c r="AP854" s="66">
        <v>38686</v>
      </c>
      <c r="AQ854" s="66"/>
      <c r="AR854" s="66"/>
      <c r="AS854" s="66">
        <v>959176</v>
      </c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  <c r="JN854"/>
      <c r="JO854"/>
      <c r="JP854"/>
      <c r="JQ854"/>
      <c r="JR854"/>
      <c r="JS854"/>
      <c r="JT854"/>
      <c r="JU854"/>
      <c r="JV854"/>
      <c r="JW854"/>
      <c r="JX854"/>
      <c r="JY854"/>
      <c r="JZ854"/>
      <c r="KA854"/>
      <c r="KB854"/>
      <c r="KC854"/>
      <c r="KD854"/>
      <c r="KE854"/>
      <c r="KF854"/>
      <c r="KG854"/>
      <c r="KH854"/>
      <c r="KI854"/>
      <c r="KJ854"/>
      <c r="KK854"/>
      <c r="KL854"/>
      <c r="KM854"/>
      <c r="KN854"/>
      <c r="KO854"/>
      <c r="KP854"/>
      <c r="KQ854"/>
      <c r="KR854"/>
      <c r="KS854"/>
      <c r="KT854"/>
      <c r="KU854"/>
      <c r="KV854"/>
      <c r="KW854"/>
      <c r="KX854"/>
      <c r="KY854"/>
      <c r="KZ854"/>
      <c r="LA854"/>
      <c r="LB854"/>
      <c r="LC854"/>
      <c r="LD854"/>
      <c r="LE854"/>
      <c r="LF854"/>
      <c r="LG854"/>
      <c r="LH854"/>
      <c r="LI854"/>
      <c r="LJ854"/>
      <c r="LK854"/>
      <c r="LL854"/>
      <c r="LM854"/>
      <c r="LN854"/>
      <c r="LO854"/>
      <c r="LP854"/>
      <c r="LQ854"/>
      <c r="LR854"/>
      <c r="LS854"/>
      <c r="LT854"/>
      <c r="LU854"/>
      <c r="LV854"/>
      <c r="LW854"/>
      <c r="LX854"/>
      <c r="LY854"/>
      <c r="LZ854"/>
      <c r="MA854"/>
      <c r="MB854"/>
      <c r="MC854"/>
      <c r="MD854"/>
      <c r="ME854"/>
      <c r="MF854"/>
      <c r="MG854"/>
      <c r="MH854"/>
      <c r="MI854"/>
      <c r="MJ854"/>
      <c r="MK854"/>
      <c r="ML854"/>
      <c r="MM854"/>
      <c r="MN854"/>
      <c r="MO854"/>
      <c r="MP854"/>
      <c r="MQ854"/>
      <c r="MR854"/>
      <c r="MS854"/>
      <c r="MT854"/>
      <c r="MU854"/>
      <c r="MV854"/>
      <c r="MW854"/>
      <c r="MX854"/>
      <c r="MY854"/>
      <c r="MZ854"/>
      <c r="NA854"/>
      <c r="NB854"/>
      <c r="NC854"/>
      <c r="ND854"/>
      <c r="NE854"/>
      <c r="NF854"/>
      <c r="NG854"/>
      <c r="NH854"/>
      <c r="NI854"/>
      <c r="NJ854"/>
      <c r="NK854"/>
      <c r="NL854"/>
      <c r="NM854"/>
      <c r="NN854"/>
      <c r="NO854"/>
      <c r="NP854"/>
      <c r="NQ854"/>
      <c r="NR854"/>
      <c r="NS854"/>
      <c r="NT854"/>
      <c r="NU854"/>
      <c r="NV854"/>
      <c r="NW854"/>
      <c r="NX854"/>
      <c r="NY854"/>
      <c r="NZ854"/>
      <c r="OA854"/>
      <c r="OB854"/>
      <c r="OC854"/>
      <c r="OD854"/>
      <c r="OE854"/>
      <c r="OF854"/>
      <c r="OG854"/>
      <c r="OH854"/>
      <c r="OI854"/>
      <c r="OJ854"/>
      <c r="OK854"/>
      <c r="OL854"/>
      <c r="OM854"/>
      <c r="ON854"/>
      <c r="OO854"/>
      <c r="OP854"/>
      <c r="OQ854"/>
      <c r="OR854"/>
      <c r="OS854"/>
      <c r="OT854"/>
      <c r="OU854"/>
      <c r="OV854"/>
      <c r="OW854"/>
      <c r="OX854"/>
      <c r="OY854"/>
      <c r="OZ854"/>
      <c r="PA854"/>
      <c r="PB854"/>
      <c r="PC854"/>
      <c r="PD854"/>
      <c r="PE854"/>
      <c r="PF854"/>
      <c r="PG854"/>
      <c r="PH854"/>
      <c r="PI854"/>
      <c r="PJ854"/>
      <c r="PK854"/>
      <c r="PL854"/>
      <c r="PM854"/>
      <c r="PN854"/>
      <c r="PO854"/>
      <c r="PP854"/>
      <c r="PQ854"/>
      <c r="PR854"/>
      <c r="PS854"/>
      <c r="PT854"/>
      <c r="PU854"/>
      <c r="PV854"/>
      <c r="PW854"/>
      <c r="PX854"/>
      <c r="PY854"/>
      <c r="PZ854"/>
      <c r="QA854"/>
      <c r="QB854"/>
      <c r="QC854"/>
      <c r="QD854"/>
      <c r="QE854"/>
      <c r="QF854"/>
      <c r="QG854"/>
      <c r="QH854"/>
      <c r="QI854"/>
      <c r="QJ854"/>
      <c r="QK854"/>
      <c r="QL854"/>
      <c r="QM854"/>
      <c r="QN854"/>
      <c r="QO854"/>
      <c r="QP854"/>
      <c r="QQ854"/>
      <c r="QR854"/>
      <c r="QS854"/>
      <c r="QT854"/>
      <c r="QU854"/>
      <c r="QV854"/>
      <c r="QW854"/>
      <c r="QX854"/>
      <c r="QY854"/>
      <c r="QZ854"/>
      <c r="RA854"/>
      <c r="RB854"/>
      <c r="RC854"/>
      <c r="RD854"/>
      <c r="RE854"/>
      <c r="RF854"/>
      <c r="RG854"/>
      <c r="RH854"/>
      <c r="RI854"/>
      <c r="RJ854"/>
      <c r="RK854"/>
      <c r="RL854"/>
      <c r="RM854"/>
      <c r="RN854"/>
      <c r="RO854"/>
      <c r="RP854"/>
      <c r="RQ854"/>
      <c r="RR854"/>
      <c r="RS854"/>
      <c r="RT854"/>
      <c r="RU854"/>
      <c r="RV854"/>
      <c r="RW854"/>
      <c r="RX854"/>
      <c r="RY854"/>
      <c r="RZ854"/>
      <c r="SA854"/>
      <c r="SB854"/>
      <c r="SC854"/>
      <c r="SD854"/>
      <c r="SE854"/>
      <c r="SF854"/>
      <c r="SG854"/>
      <c r="SH854"/>
      <c r="SI854"/>
      <c r="SJ854"/>
      <c r="SK854"/>
      <c r="SL854"/>
      <c r="SM854"/>
      <c r="SN854"/>
      <c r="SO854"/>
      <c r="SP854"/>
      <c r="SQ854"/>
      <c r="SR854"/>
      <c r="SS854"/>
      <c r="ST854"/>
      <c r="SU854"/>
      <c r="SV854"/>
      <c r="SW854"/>
      <c r="SX854"/>
      <c r="SY854"/>
      <c r="SZ854"/>
      <c r="TA854"/>
      <c r="TB854"/>
      <c r="TC854"/>
      <c r="TD854"/>
      <c r="TE854"/>
      <c r="TF854"/>
      <c r="TG854"/>
      <c r="TH854"/>
      <c r="TI854"/>
      <c r="TJ854"/>
      <c r="TK854"/>
      <c r="TL854"/>
      <c r="TM854"/>
      <c r="TN854"/>
      <c r="TO854"/>
      <c r="TP854"/>
      <c r="TQ854"/>
      <c r="TR854"/>
      <c r="TS854"/>
      <c r="TT854"/>
      <c r="TU854"/>
      <c r="TV854"/>
      <c r="TW854"/>
      <c r="TX854"/>
      <c r="TY854"/>
      <c r="TZ854"/>
      <c r="UA854"/>
      <c r="UB854"/>
      <c r="UC854"/>
      <c r="UD854"/>
      <c r="UE854"/>
      <c r="UF854"/>
      <c r="UG854"/>
      <c r="UH854"/>
      <c r="UI854"/>
      <c r="UJ854"/>
      <c r="UK854"/>
      <c r="UL854"/>
      <c r="UM854"/>
      <c r="UN854"/>
      <c r="UO854"/>
      <c r="UP854"/>
      <c r="UQ854"/>
      <c r="UR854"/>
      <c r="US854"/>
      <c r="UT854"/>
      <c r="UU854"/>
      <c r="UV854"/>
      <c r="UW854"/>
      <c r="UX854"/>
      <c r="UY854"/>
      <c r="UZ854"/>
      <c r="VA854"/>
      <c r="VB854"/>
      <c r="VC854"/>
      <c r="VD854"/>
      <c r="VE854"/>
      <c r="VF854"/>
      <c r="VG854"/>
      <c r="VH854"/>
      <c r="VI854"/>
      <c r="VJ854"/>
      <c r="VK854"/>
      <c r="VL854"/>
      <c r="VM854"/>
      <c r="VN854"/>
      <c r="VO854"/>
      <c r="VP854"/>
      <c r="VQ854"/>
      <c r="VR854"/>
      <c r="VS854"/>
      <c r="VT854"/>
      <c r="VU854"/>
      <c r="VV854"/>
      <c r="VW854"/>
      <c r="VX854"/>
      <c r="VY854"/>
      <c r="VZ854"/>
      <c r="WA854"/>
      <c r="WB854"/>
      <c r="WC854"/>
      <c r="WD854"/>
      <c r="WE854"/>
      <c r="WF854"/>
      <c r="WG854"/>
      <c r="WH854"/>
      <c r="WI854"/>
      <c r="WJ854"/>
      <c r="WK854"/>
      <c r="WL854"/>
      <c r="WM854"/>
      <c r="WN854"/>
      <c r="WO854"/>
      <c r="WP854"/>
      <c r="WQ854"/>
      <c r="WR854"/>
      <c r="WS854"/>
      <c r="WT854"/>
      <c r="WU854"/>
      <c r="WV854"/>
      <c r="WW854"/>
      <c r="WX854"/>
      <c r="WY854"/>
      <c r="WZ854"/>
      <c r="XA854"/>
      <c r="XB854"/>
      <c r="XC854"/>
      <c r="XD854"/>
      <c r="XE854"/>
      <c r="XF854"/>
      <c r="XG854"/>
      <c r="XH854"/>
      <c r="XI854"/>
      <c r="XJ854"/>
      <c r="XK854"/>
      <c r="XL854"/>
      <c r="XM854"/>
      <c r="XN854"/>
      <c r="XO854"/>
      <c r="XP854"/>
      <c r="XQ854"/>
      <c r="XR854"/>
      <c r="XS854"/>
      <c r="XT854"/>
      <c r="XU854"/>
      <c r="XV854"/>
      <c r="XW854"/>
      <c r="XX854"/>
      <c r="XY854"/>
      <c r="XZ854"/>
      <c r="YA854"/>
      <c r="YB854"/>
      <c r="YC854"/>
      <c r="YD854"/>
      <c r="YE854"/>
      <c r="YF854"/>
      <c r="YG854"/>
      <c r="YH854"/>
      <c r="YI854"/>
      <c r="YJ854"/>
      <c r="YK854"/>
      <c r="YL854"/>
      <c r="YM854"/>
      <c r="YN854"/>
      <c r="YO854"/>
      <c r="YP854"/>
      <c r="YQ854"/>
      <c r="YR854"/>
      <c r="YS854"/>
      <c r="YT854"/>
      <c r="YU854"/>
      <c r="YV854"/>
      <c r="YW854"/>
      <c r="YX854"/>
      <c r="YY854"/>
      <c r="YZ854"/>
      <c r="ZA854"/>
      <c r="ZB854"/>
      <c r="ZC854"/>
      <c r="ZD854"/>
      <c r="ZE854"/>
      <c r="ZF854"/>
      <c r="ZG854"/>
      <c r="ZH854"/>
      <c r="ZI854"/>
      <c r="ZJ854"/>
      <c r="ZK854"/>
      <c r="ZL854"/>
      <c r="ZM854"/>
      <c r="ZN854"/>
      <c r="ZO854"/>
      <c r="ZP854"/>
      <c r="ZQ854"/>
      <c r="ZR854"/>
      <c r="ZS854"/>
      <c r="ZT854"/>
      <c r="ZU854"/>
      <c r="ZV854"/>
      <c r="ZW854"/>
      <c r="ZX854"/>
      <c r="ZY854"/>
      <c r="ZZ854"/>
      <c r="AAA854"/>
      <c r="AAB854"/>
      <c r="AAC854"/>
      <c r="AAD854"/>
      <c r="AAE854"/>
      <c r="AAF854"/>
      <c r="AAG854"/>
      <c r="AAH854"/>
      <c r="AAI854"/>
      <c r="AAJ854"/>
      <c r="AAK854"/>
      <c r="AAL854"/>
      <c r="AAM854"/>
      <c r="AAN854"/>
      <c r="AAO854"/>
      <c r="AAP854"/>
      <c r="AAQ854"/>
      <c r="AAR854"/>
      <c r="AAS854"/>
      <c r="AAT854"/>
      <c r="AAU854"/>
      <c r="AAV854"/>
      <c r="AAW854"/>
      <c r="AAX854"/>
      <c r="AAY854"/>
      <c r="AAZ854"/>
      <c r="ABA854"/>
      <c r="ABB854"/>
      <c r="ABC854"/>
      <c r="ABD854"/>
      <c r="ABE854"/>
      <c r="ABF854"/>
      <c r="ABG854"/>
      <c r="ABH854"/>
      <c r="ABI854"/>
      <c r="ABJ854"/>
      <c r="ABK854"/>
      <c r="ABL854"/>
      <c r="ABM854"/>
      <c r="ABN854"/>
      <c r="ABO854"/>
      <c r="ABP854"/>
      <c r="ABQ854"/>
      <c r="ABR854"/>
      <c r="ABS854"/>
      <c r="ABT854"/>
      <c r="ABU854"/>
      <c r="ABV854"/>
      <c r="ABW854"/>
      <c r="ABX854"/>
      <c r="ABY854"/>
    </row>
    <row r="855" spans="1:753">
      <c r="A855" s="54">
        <v>99304</v>
      </c>
      <c r="B855" s="54"/>
      <c r="C855" s="55" t="s">
        <v>743</v>
      </c>
      <c r="D855" s="55"/>
      <c r="E855" s="55"/>
      <c r="F855" s="67">
        <v>14055</v>
      </c>
      <c r="G855" s="67"/>
      <c r="H855" s="67"/>
      <c r="I855" s="67">
        <v>810</v>
      </c>
      <c r="J855" s="67"/>
      <c r="K855" s="67"/>
      <c r="L855" s="67">
        <v>3412</v>
      </c>
      <c r="M855" s="67"/>
      <c r="N855" s="67"/>
      <c r="O855" s="67">
        <v>2007</v>
      </c>
      <c r="P855" s="67"/>
      <c r="Q855" s="67"/>
      <c r="R855" s="67">
        <v>4659</v>
      </c>
      <c r="S855" s="67"/>
      <c r="T855" s="67"/>
      <c r="U855" s="67">
        <f t="shared" si="13"/>
        <v>10888</v>
      </c>
      <c r="V855" s="67"/>
      <c r="W855" s="67"/>
      <c r="X855" s="67"/>
      <c r="Y855" s="67">
        <v>398</v>
      </c>
      <c r="Z855" s="67"/>
      <c r="AA855" s="67"/>
      <c r="AB855" s="67" t="s">
        <v>792</v>
      </c>
      <c r="AC855" s="67"/>
      <c r="AD855" s="67"/>
      <c r="AE855" s="67">
        <v>248</v>
      </c>
      <c r="AF855" s="67"/>
      <c r="AG855" s="67"/>
      <c r="AH855" s="67">
        <v>646</v>
      </c>
      <c r="AI855" s="67"/>
      <c r="AJ855" s="67"/>
      <c r="AK855" s="67"/>
      <c r="AL855" s="67"/>
      <c r="AM855" s="67">
        <v>4737</v>
      </c>
      <c r="AN855" s="67"/>
      <c r="AO855" s="67"/>
      <c r="AP855" s="67">
        <v>1371</v>
      </c>
      <c r="AQ855" s="67"/>
      <c r="AR855" s="67"/>
      <c r="AS855" s="67">
        <v>6108</v>
      </c>
    </row>
    <row r="856" spans="1:753">
      <c r="A856" s="54">
        <v>99311</v>
      </c>
      <c r="B856" s="54"/>
      <c r="C856" s="55" t="s">
        <v>744</v>
      </c>
      <c r="D856" s="55"/>
      <c r="E856" s="55"/>
      <c r="F856" s="67">
        <v>82955</v>
      </c>
      <c r="G856" s="67"/>
      <c r="H856" s="67"/>
      <c r="I856" s="67">
        <v>4779</v>
      </c>
      <c r="J856" s="67"/>
      <c r="K856" s="67"/>
      <c r="L856" s="67">
        <v>20142</v>
      </c>
      <c r="M856" s="67"/>
      <c r="N856" s="67"/>
      <c r="O856" s="67">
        <v>11847</v>
      </c>
      <c r="P856" s="67"/>
      <c r="Q856" s="67"/>
      <c r="R856" s="67" t="s">
        <v>793</v>
      </c>
      <c r="S856" s="67"/>
      <c r="T856" s="67"/>
      <c r="U856" s="67">
        <f t="shared" si="13"/>
        <v>36768</v>
      </c>
      <c r="V856" s="67"/>
      <c r="W856" s="67"/>
      <c r="X856" s="67"/>
      <c r="Y856" s="67">
        <v>2348</v>
      </c>
      <c r="Z856" s="67"/>
      <c r="AA856" s="67"/>
      <c r="AB856" s="67" t="s">
        <v>792</v>
      </c>
      <c r="AC856" s="67"/>
      <c r="AD856" s="67"/>
      <c r="AE856" s="67">
        <v>6758</v>
      </c>
      <c r="AF856" s="67"/>
      <c r="AG856" s="67"/>
      <c r="AH856" s="67">
        <v>9106</v>
      </c>
      <c r="AI856" s="67"/>
      <c r="AJ856" s="67"/>
      <c r="AK856" s="67"/>
      <c r="AL856" s="67"/>
      <c r="AM856" s="67">
        <v>27956</v>
      </c>
      <c r="AN856" s="67"/>
      <c r="AO856" s="67"/>
      <c r="AP856" s="67">
        <v>-3216</v>
      </c>
      <c r="AQ856" s="67"/>
      <c r="AR856" s="67"/>
      <c r="AS856" s="67">
        <v>24740</v>
      </c>
    </row>
    <row r="857" spans="1:753">
      <c r="A857" s="54">
        <v>99321</v>
      </c>
      <c r="B857" s="54"/>
      <c r="C857" s="55" t="s">
        <v>745</v>
      </c>
      <c r="D857" s="55"/>
      <c r="E857" s="55"/>
      <c r="F857" s="67">
        <v>168050</v>
      </c>
      <c r="G857" s="67"/>
      <c r="H857" s="67"/>
      <c r="I857" s="67">
        <v>9681</v>
      </c>
      <c r="J857" s="67"/>
      <c r="K857" s="67"/>
      <c r="L857" s="67">
        <v>40803</v>
      </c>
      <c r="M857" s="67"/>
      <c r="N857" s="67"/>
      <c r="O857" s="67">
        <v>24000</v>
      </c>
      <c r="P857" s="67"/>
      <c r="Q857" s="67"/>
      <c r="R857" s="67">
        <v>96146</v>
      </c>
      <c r="S857" s="67"/>
      <c r="T857" s="67"/>
      <c r="U857" s="67">
        <f t="shared" si="13"/>
        <v>170630</v>
      </c>
      <c r="V857" s="67"/>
      <c r="W857" s="67"/>
      <c r="X857" s="67"/>
      <c r="Y857" s="67">
        <v>4757</v>
      </c>
      <c r="Z857" s="67"/>
      <c r="AA857" s="67"/>
      <c r="AB857" s="67" t="s">
        <v>792</v>
      </c>
      <c r="AC857" s="67"/>
      <c r="AD857" s="67"/>
      <c r="AE857" s="67" t="s">
        <v>793</v>
      </c>
      <c r="AF857" s="67"/>
      <c r="AG857" s="67"/>
      <c r="AH857" s="67">
        <v>4757</v>
      </c>
      <c r="AI857" s="67"/>
      <c r="AJ857" s="67"/>
      <c r="AK857" s="67"/>
      <c r="AL857" s="67"/>
      <c r="AM857" s="67">
        <v>56633</v>
      </c>
      <c r="AN857" s="67"/>
      <c r="AO857" s="67"/>
      <c r="AP857" s="67">
        <v>41980</v>
      </c>
      <c r="AQ857" s="67"/>
      <c r="AR857" s="67"/>
      <c r="AS857" s="67">
        <v>98613</v>
      </c>
    </row>
    <row r="858" spans="1:753" s="38" customFormat="1">
      <c r="A858" s="54">
        <v>99401</v>
      </c>
      <c r="B858" s="54"/>
      <c r="C858" s="55" t="s">
        <v>746</v>
      </c>
      <c r="D858" s="55"/>
      <c r="E858" s="55"/>
      <c r="F858" s="68">
        <v>1411463</v>
      </c>
      <c r="G858" s="68"/>
      <c r="H858" s="68"/>
      <c r="I858" s="68">
        <v>81313</v>
      </c>
      <c r="J858" s="68"/>
      <c r="K858" s="68"/>
      <c r="L858" s="68">
        <v>342705</v>
      </c>
      <c r="M858" s="68"/>
      <c r="N858" s="68"/>
      <c r="O858" s="68">
        <v>201577</v>
      </c>
      <c r="P858" s="68"/>
      <c r="Q858" s="68"/>
      <c r="R858" s="68">
        <v>34240</v>
      </c>
      <c r="S858" s="68"/>
      <c r="T858" s="68"/>
      <c r="U858" s="68">
        <f t="shared" si="13"/>
        <v>659835</v>
      </c>
      <c r="V858" s="68"/>
      <c r="W858" s="68"/>
      <c r="X858" s="68"/>
      <c r="Y858" s="68">
        <v>39954</v>
      </c>
      <c r="Z858" s="68"/>
      <c r="AA858" s="68"/>
      <c r="AB858" s="68" t="s">
        <v>792</v>
      </c>
      <c r="AC858" s="68"/>
      <c r="AD858" s="68"/>
      <c r="AE858" s="68">
        <v>17589</v>
      </c>
      <c r="AF858" s="68"/>
      <c r="AG858" s="68"/>
      <c r="AH858" s="68">
        <v>57543</v>
      </c>
      <c r="AI858" s="68"/>
      <c r="AJ858" s="68"/>
      <c r="AK858" s="68"/>
      <c r="AL858" s="68"/>
      <c r="AM858" s="68">
        <v>475664</v>
      </c>
      <c r="AN858" s="68"/>
      <c r="AO858" s="68"/>
      <c r="AP858" s="68">
        <v>22297</v>
      </c>
      <c r="AQ858" s="68"/>
      <c r="AR858" s="68"/>
      <c r="AS858" s="68">
        <v>497961</v>
      </c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  <c r="IW858"/>
      <c r="IX858"/>
      <c r="IY858"/>
      <c r="IZ858"/>
      <c r="JA858"/>
      <c r="JB858"/>
      <c r="JC858"/>
      <c r="JD858"/>
      <c r="JE858"/>
      <c r="JF858"/>
      <c r="JG858"/>
      <c r="JH858"/>
      <c r="JI858"/>
      <c r="JJ858"/>
      <c r="JK858"/>
      <c r="JL858"/>
      <c r="JM858"/>
      <c r="JN858"/>
      <c r="JO858"/>
      <c r="JP858"/>
      <c r="JQ858"/>
      <c r="JR858"/>
      <c r="JS858"/>
      <c r="JT858"/>
      <c r="JU858"/>
      <c r="JV858"/>
      <c r="JW858"/>
      <c r="JX858"/>
      <c r="JY858"/>
      <c r="JZ858"/>
      <c r="KA858"/>
      <c r="KB858"/>
      <c r="KC858"/>
      <c r="KD858"/>
      <c r="KE858"/>
      <c r="KF858"/>
      <c r="KG858"/>
      <c r="KH858"/>
      <c r="KI858"/>
      <c r="KJ858"/>
      <c r="KK858"/>
      <c r="KL858"/>
      <c r="KM858"/>
      <c r="KN858"/>
      <c r="KO858"/>
      <c r="KP858"/>
      <c r="KQ858"/>
      <c r="KR858"/>
      <c r="KS858"/>
      <c r="KT858"/>
      <c r="KU858"/>
      <c r="KV858"/>
      <c r="KW858"/>
      <c r="KX858"/>
      <c r="KY858"/>
      <c r="KZ858"/>
      <c r="LA858"/>
      <c r="LB858"/>
      <c r="LC858"/>
      <c r="LD858"/>
      <c r="LE858"/>
      <c r="LF858"/>
      <c r="LG858"/>
      <c r="LH858"/>
      <c r="LI858"/>
      <c r="LJ858"/>
      <c r="LK858"/>
      <c r="LL858"/>
      <c r="LM858"/>
      <c r="LN858"/>
      <c r="LO858"/>
      <c r="LP858"/>
      <c r="LQ858"/>
      <c r="LR858"/>
      <c r="LS858"/>
      <c r="LT858"/>
      <c r="LU858"/>
      <c r="LV858"/>
      <c r="LW858"/>
      <c r="LX858"/>
      <c r="LY858"/>
      <c r="LZ858"/>
      <c r="MA858"/>
      <c r="MB858"/>
      <c r="MC858"/>
      <c r="MD858"/>
      <c r="ME858"/>
      <c r="MF858"/>
      <c r="MG858"/>
      <c r="MH858"/>
      <c r="MI858"/>
      <c r="MJ858"/>
      <c r="MK858"/>
      <c r="ML858"/>
      <c r="MM858"/>
      <c r="MN858"/>
      <c r="MO858"/>
      <c r="MP858"/>
      <c r="MQ858"/>
      <c r="MR858"/>
      <c r="MS858"/>
      <c r="MT858"/>
      <c r="MU858"/>
      <c r="MV858"/>
      <c r="MW858"/>
      <c r="MX858"/>
      <c r="MY858"/>
      <c r="MZ858"/>
      <c r="NA858"/>
      <c r="NB858"/>
      <c r="NC858"/>
      <c r="ND858"/>
      <c r="NE858"/>
      <c r="NF858"/>
      <c r="NG858"/>
      <c r="NH858"/>
      <c r="NI858"/>
      <c r="NJ858"/>
      <c r="NK858"/>
      <c r="NL858"/>
      <c r="NM858"/>
      <c r="NN858"/>
      <c r="NO858"/>
      <c r="NP858"/>
      <c r="NQ858"/>
      <c r="NR858"/>
      <c r="NS858"/>
      <c r="NT858"/>
      <c r="NU858"/>
      <c r="NV858"/>
      <c r="NW858"/>
      <c r="NX858"/>
      <c r="NY858"/>
      <c r="NZ858"/>
      <c r="OA858"/>
      <c r="OB858"/>
      <c r="OC858"/>
      <c r="OD858"/>
      <c r="OE858"/>
      <c r="OF858"/>
      <c r="OG858"/>
      <c r="OH858"/>
      <c r="OI858"/>
      <c r="OJ858"/>
      <c r="OK858"/>
      <c r="OL858"/>
      <c r="OM858"/>
      <c r="ON858"/>
      <c r="OO858"/>
      <c r="OP858"/>
      <c r="OQ858"/>
      <c r="OR858"/>
      <c r="OS858"/>
      <c r="OT858"/>
      <c r="OU858"/>
      <c r="OV858"/>
      <c r="OW858"/>
      <c r="OX858"/>
      <c r="OY858"/>
      <c r="OZ858"/>
      <c r="PA858"/>
      <c r="PB858"/>
      <c r="PC858"/>
      <c r="PD858"/>
      <c r="PE858"/>
      <c r="PF858"/>
      <c r="PG858"/>
      <c r="PH858"/>
      <c r="PI858"/>
      <c r="PJ858"/>
      <c r="PK858"/>
      <c r="PL858"/>
      <c r="PM858"/>
      <c r="PN858"/>
      <c r="PO858"/>
      <c r="PP858"/>
      <c r="PQ858"/>
      <c r="PR858"/>
      <c r="PS858"/>
      <c r="PT858"/>
      <c r="PU858"/>
      <c r="PV858"/>
      <c r="PW858"/>
      <c r="PX858"/>
      <c r="PY858"/>
      <c r="PZ858"/>
      <c r="QA858"/>
      <c r="QB858"/>
      <c r="QC858"/>
      <c r="QD858"/>
      <c r="QE858"/>
      <c r="QF858"/>
      <c r="QG858"/>
      <c r="QH858"/>
      <c r="QI858"/>
      <c r="QJ858"/>
      <c r="QK858"/>
      <c r="QL858"/>
      <c r="QM858"/>
      <c r="QN858"/>
      <c r="QO858"/>
      <c r="QP858"/>
      <c r="QQ858"/>
      <c r="QR858"/>
      <c r="QS858"/>
      <c r="QT858"/>
      <c r="QU858"/>
      <c r="QV858"/>
      <c r="QW858"/>
      <c r="QX858"/>
      <c r="QY858"/>
      <c r="QZ858"/>
      <c r="RA858"/>
      <c r="RB858"/>
      <c r="RC858"/>
      <c r="RD858"/>
      <c r="RE858"/>
      <c r="RF858"/>
      <c r="RG858"/>
      <c r="RH858"/>
      <c r="RI858"/>
      <c r="RJ858"/>
      <c r="RK858"/>
      <c r="RL858"/>
      <c r="RM858"/>
      <c r="RN858"/>
      <c r="RO858"/>
      <c r="RP858"/>
      <c r="RQ858"/>
      <c r="RR858"/>
      <c r="RS858"/>
      <c r="RT858"/>
      <c r="RU858"/>
      <c r="RV858"/>
      <c r="RW858"/>
      <c r="RX858"/>
      <c r="RY858"/>
      <c r="RZ858"/>
      <c r="SA858"/>
      <c r="SB858"/>
      <c r="SC858"/>
      <c r="SD858"/>
      <c r="SE858"/>
      <c r="SF858"/>
      <c r="SG858"/>
      <c r="SH858"/>
      <c r="SI858"/>
      <c r="SJ858"/>
      <c r="SK858"/>
      <c r="SL858"/>
      <c r="SM858"/>
      <c r="SN858"/>
      <c r="SO858"/>
      <c r="SP858"/>
      <c r="SQ858"/>
      <c r="SR858"/>
      <c r="SS858"/>
      <c r="ST858"/>
      <c r="SU858"/>
      <c r="SV858"/>
      <c r="SW858"/>
      <c r="SX858"/>
      <c r="SY858"/>
      <c r="SZ858"/>
      <c r="TA858"/>
      <c r="TB858"/>
      <c r="TC858"/>
      <c r="TD858"/>
      <c r="TE858"/>
      <c r="TF858"/>
      <c r="TG858"/>
      <c r="TH858"/>
      <c r="TI858"/>
      <c r="TJ858"/>
      <c r="TK858"/>
      <c r="TL858"/>
      <c r="TM858"/>
      <c r="TN858"/>
      <c r="TO858"/>
      <c r="TP858"/>
      <c r="TQ858"/>
      <c r="TR858"/>
      <c r="TS858"/>
      <c r="TT858"/>
      <c r="TU858"/>
      <c r="TV858"/>
      <c r="TW858"/>
      <c r="TX858"/>
      <c r="TY858"/>
      <c r="TZ858"/>
      <c r="UA858"/>
      <c r="UB858"/>
      <c r="UC858"/>
      <c r="UD858"/>
      <c r="UE858"/>
      <c r="UF858"/>
      <c r="UG858"/>
      <c r="UH858"/>
      <c r="UI858"/>
      <c r="UJ858"/>
      <c r="UK858"/>
      <c r="UL858"/>
      <c r="UM858"/>
      <c r="UN858"/>
      <c r="UO858"/>
      <c r="UP858"/>
      <c r="UQ858"/>
      <c r="UR858"/>
      <c r="US858"/>
      <c r="UT858"/>
      <c r="UU858"/>
      <c r="UV858"/>
      <c r="UW858"/>
      <c r="UX858"/>
      <c r="UY858"/>
      <c r="UZ858"/>
      <c r="VA858"/>
      <c r="VB858"/>
      <c r="VC858"/>
      <c r="VD858"/>
      <c r="VE858"/>
      <c r="VF858"/>
      <c r="VG858"/>
      <c r="VH858"/>
      <c r="VI858"/>
      <c r="VJ858"/>
      <c r="VK858"/>
      <c r="VL858"/>
      <c r="VM858"/>
      <c r="VN858"/>
      <c r="VO858"/>
      <c r="VP858"/>
      <c r="VQ858"/>
      <c r="VR858"/>
      <c r="VS858"/>
      <c r="VT858"/>
      <c r="VU858"/>
      <c r="VV858"/>
      <c r="VW858"/>
      <c r="VX858"/>
      <c r="VY858"/>
      <c r="VZ858"/>
      <c r="WA858"/>
      <c r="WB858"/>
      <c r="WC858"/>
      <c r="WD858"/>
      <c r="WE858"/>
      <c r="WF858"/>
      <c r="WG858"/>
      <c r="WH858"/>
      <c r="WI858"/>
      <c r="WJ858"/>
      <c r="WK858"/>
      <c r="WL858"/>
      <c r="WM858"/>
      <c r="WN858"/>
      <c r="WO858"/>
      <c r="WP858"/>
      <c r="WQ858"/>
      <c r="WR858"/>
      <c r="WS858"/>
      <c r="WT858"/>
      <c r="WU858"/>
      <c r="WV858"/>
      <c r="WW858"/>
      <c r="WX858"/>
      <c r="WY858"/>
      <c r="WZ858"/>
      <c r="XA858"/>
      <c r="XB858"/>
      <c r="XC858"/>
      <c r="XD858"/>
      <c r="XE858"/>
      <c r="XF858"/>
      <c r="XG858"/>
      <c r="XH858"/>
      <c r="XI858"/>
      <c r="XJ858"/>
      <c r="XK858"/>
      <c r="XL858"/>
      <c r="XM858"/>
      <c r="XN858"/>
      <c r="XO858"/>
      <c r="XP858"/>
      <c r="XQ858"/>
      <c r="XR858"/>
      <c r="XS858"/>
      <c r="XT858"/>
      <c r="XU858"/>
      <c r="XV858"/>
      <c r="XW858"/>
      <c r="XX858"/>
      <c r="XY858"/>
      <c r="XZ858"/>
      <c r="YA858"/>
      <c r="YB858"/>
      <c r="YC858"/>
      <c r="YD858"/>
      <c r="YE858"/>
      <c r="YF858"/>
      <c r="YG858"/>
      <c r="YH858"/>
      <c r="YI858"/>
      <c r="YJ858"/>
      <c r="YK858"/>
      <c r="YL858"/>
      <c r="YM858"/>
      <c r="YN858"/>
      <c r="YO858"/>
      <c r="YP858"/>
      <c r="YQ858"/>
      <c r="YR858"/>
      <c r="YS858"/>
      <c r="YT858"/>
      <c r="YU858"/>
      <c r="YV858"/>
      <c r="YW858"/>
      <c r="YX858"/>
      <c r="YY858"/>
      <c r="YZ858"/>
      <c r="ZA858"/>
      <c r="ZB858"/>
      <c r="ZC858"/>
      <c r="ZD858"/>
      <c r="ZE858"/>
      <c r="ZF858"/>
      <c r="ZG858"/>
      <c r="ZH858"/>
      <c r="ZI858"/>
      <c r="ZJ858"/>
      <c r="ZK858"/>
      <c r="ZL858"/>
      <c r="ZM858"/>
      <c r="ZN858"/>
      <c r="ZO858"/>
      <c r="ZP858"/>
      <c r="ZQ858"/>
      <c r="ZR858"/>
      <c r="ZS858"/>
      <c r="ZT858"/>
      <c r="ZU858"/>
      <c r="ZV858"/>
      <c r="ZW858"/>
      <c r="ZX858"/>
      <c r="ZY858"/>
      <c r="ZZ858"/>
      <c r="AAA858"/>
      <c r="AAB858"/>
      <c r="AAC858"/>
      <c r="AAD858"/>
      <c r="AAE858"/>
      <c r="AAF858"/>
      <c r="AAG858"/>
      <c r="AAH858"/>
      <c r="AAI858"/>
      <c r="AAJ858"/>
      <c r="AAK858"/>
      <c r="AAL858"/>
      <c r="AAM858"/>
      <c r="AAN858"/>
      <c r="AAO858"/>
      <c r="AAP858"/>
      <c r="AAQ858"/>
      <c r="AAR858"/>
      <c r="AAS858"/>
      <c r="AAT858"/>
      <c r="AAU858"/>
      <c r="AAV858"/>
      <c r="AAW858"/>
      <c r="AAX858"/>
      <c r="AAY858"/>
      <c r="AAZ858"/>
      <c r="ABA858"/>
      <c r="ABB858"/>
      <c r="ABC858"/>
      <c r="ABD858"/>
      <c r="ABE858"/>
      <c r="ABF858"/>
      <c r="ABG858"/>
      <c r="ABH858"/>
      <c r="ABI858"/>
      <c r="ABJ858"/>
      <c r="ABK858"/>
      <c r="ABL858"/>
      <c r="ABM858"/>
      <c r="ABN858"/>
      <c r="ABO858"/>
      <c r="ABP858"/>
      <c r="ABQ858"/>
      <c r="ABR858"/>
      <c r="ABS858"/>
      <c r="ABT858"/>
      <c r="ABU858"/>
      <c r="ABV858"/>
      <c r="ABW858"/>
      <c r="ABX858"/>
      <c r="ABY858"/>
    </row>
    <row r="859" spans="1:753">
      <c r="A859" s="54">
        <v>99404</v>
      </c>
      <c r="B859" s="54"/>
      <c r="C859" s="55" t="s">
        <v>747</v>
      </c>
      <c r="D859" s="55"/>
      <c r="E859" s="55"/>
      <c r="F859" s="67">
        <v>14361</v>
      </c>
      <c r="G859" s="67"/>
      <c r="H859" s="68"/>
      <c r="I859" s="67">
        <v>827</v>
      </c>
      <c r="J859" s="67"/>
      <c r="K859" s="68"/>
      <c r="L859" s="67">
        <v>3487</v>
      </c>
      <c r="M859" s="67"/>
      <c r="N859" s="68"/>
      <c r="O859" s="67">
        <v>2051</v>
      </c>
      <c r="P859" s="67"/>
      <c r="Q859" s="68"/>
      <c r="R859" s="67">
        <v>1334</v>
      </c>
      <c r="S859" s="67"/>
      <c r="T859" s="68"/>
      <c r="U859" s="67">
        <f t="shared" si="13"/>
        <v>7699</v>
      </c>
      <c r="V859" s="67"/>
      <c r="W859" s="67"/>
      <c r="X859" s="68"/>
      <c r="Y859" s="67">
        <v>407</v>
      </c>
      <c r="Z859" s="67"/>
      <c r="AA859" s="68"/>
      <c r="AB859" s="67" t="s">
        <v>792</v>
      </c>
      <c r="AC859" s="67"/>
      <c r="AD859" s="68"/>
      <c r="AE859" s="67" t="s">
        <v>793</v>
      </c>
      <c r="AF859" s="67"/>
      <c r="AG859" s="68"/>
      <c r="AH859" s="67">
        <v>407</v>
      </c>
      <c r="AI859" s="67"/>
      <c r="AJ859" s="68"/>
      <c r="AK859" s="67"/>
      <c r="AL859" s="68"/>
      <c r="AM859" s="67">
        <v>4840</v>
      </c>
      <c r="AN859" s="67"/>
      <c r="AO859" s="68"/>
      <c r="AP859" s="67">
        <v>466</v>
      </c>
      <c r="AQ859" s="67"/>
      <c r="AR859" s="68"/>
      <c r="AS859" s="67">
        <v>5306</v>
      </c>
    </row>
    <row r="860" spans="1:753">
      <c r="A860" s="54">
        <v>99405</v>
      </c>
      <c r="B860" s="54"/>
      <c r="C860" s="55" t="s">
        <v>748</v>
      </c>
      <c r="D860" s="55"/>
      <c r="E860" s="55"/>
      <c r="F860" s="67">
        <v>95788</v>
      </c>
      <c r="G860" s="67"/>
      <c r="H860" s="67"/>
      <c r="I860" s="67">
        <v>5518</v>
      </c>
      <c r="J860" s="67"/>
      <c r="K860" s="67"/>
      <c r="L860" s="67">
        <v>23258</v>
      </c>
      <c r="M860" s="67"/>
      <c r="N860" s="67"/>
      <c r="O860" s="67">
        <v>13680</v>
      </c>
      <c r="P860" s="67"/>
      <c r="Q860" s="67"/>
      <c r="R860" s="67">
        <v>18380</v>
      </c>
      <c r="S860" s="67"/>
      <c r="T860" s="67"/>
      <c r="U860" s="67">
        <f t="shared" si="13"/>
        <v>60836</v>
      </c>
      <c r="V860" s="67"/>
      <c r="W860" s="67"/>
      <c r="X860" s="67"/>
      <c r="Y860" s="67">
        <v>2711</v>
      </c>
      <c r="Z860" s="67"/>
      <c r="AA860" s="67"/>
      <c r="AB860" s="67" t="s">
        <v>792</v>
      </c>
      <c r="AC860" s="67"/>
      <c r="AD860" s="67"/>
      <c r="AE860" s="67">
        <v>336</v>
      </c>
      <c r="AF860" s="67"/>
      <c r="AG860" s="67"/>
      <c r="AH860" s="67">
        <v>3047</v>
      </c>
      <c r="AI860" s="67"/>
      <c r="AJ860" s="67"/>
      <c r="AK860" s="67"/>
      <c r="AL860" s="67"/>
      <c r="AM860" s="67">
        <v>32281</v>
      </c>
      <c r="AN860" s="67"/>
      <c r="AO860" s="67"/>
      <c r="AP860" s="67">
        <v>6084</v>
      </c>
      <c r="AQ860" s="67"/>
      <c r="AR860" s="67"/>
      <c r="AS860" s="67">
        <v>38365</v>
      </c>
    </row>
    <row r="861" spans="1:753" s="52" customFormat="1">
      <c r="A861" s="50">
        <v>99411</v>
      </c>
      <c r="B861" s="50"/>
      <c r="C861" s="51" t="s">
        <v>749</v>
      </c>
      <c r="D861" s="51"/>
      <c r="E861" s="51"/>
      <c r="F861" s="65">
        <v>241839</v>
      </c>
      <c r="G861" s="65"/>
      <c r="H861" s="65"/>
      <c r="I861" s="65">
        <v>13932</v>
      </c>
      <c r="J861" s="65"/>
      <c r="K861" s="65"/>
      <c r="L861" s="65">
        <v>58719</v>
      </c>
      <c r="M861" s="65"/>
      <c r="N861" s="65"/>
      <c r="O861" s="65">
        <v>34538</v>
      </c>
      <c r="P861" s="65"/>
      <c r="Q861" s="65"/>
      <c r="R861" s="65">
        <v>41924</v>
      </c>
      <c r="S861" s="65"/>
      <c r="T861" s="65"/>
      <c r="U861" s="65">
        <f t="shared" si="13"/>
        <v>149113</v>
      </c>
      <c r="V861" s="65"/>
      <c r="W861" s="68"/>
      <c r="X861" s="65"/>
      <c r="Y861" s="65">
        <v>6846</v>
      </c>
      <c r="Z861" s="65"/>
      <c r="AA861" s="65"/>
      <c r="AB861" s="65" t="s">
        <v>792</v>
      </c>
      <c r="AC861" s="65"/>
      <c r="AD861" s="65"/>
      <c r="AE861" s="65">
        <v>4400</v>
      </c>
      <c r="AF861" s="65"/>
      <c r="AG861" s="65"/>
      <c r="AH861" s="65">
        <v>11246</v>
      </c>
      <c r="AI861" s="65"/>
      <c r="AJ861" s="65"/>
      <c r="AK861" s="65"/>
      <c r="AL861" s="65"/>
      <c r="AM861" s="65">
        <v>81500</v>
      </c>
      <c r="AN861" s="65"/>
      <c r="AO861" s="65"/>
      <c r="AP861" s="65">
        <v>8626</v>
      </c>
      <c r="AQ861" s="65"/>
      <c r="AR861" s="65"/>
      <c r="AS861" s="65">
        <v>90126</v>
      </c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  <c r="JN861"/>
      <c r="JO861"/>
      <c r="JP861"/>
      <c r="JQ861"/>
      <c r="JR861"/>
      <c r="JS861"/>
      <c r="JT861"/>
      <c r="JU861"/>
      <c r="JV861"/>
      <c r="JW861"/>
      <c r="JX861"/>
      <c r="JY861"/>
      <c r="JZ861"/>
      <c r="KA861"/>
      <c r="KB861"/>
      <c r="KC861"/>
      <c r="KD861"/>
      <c r="KE861"/>
      <c r="KF861"/>
      <c r="KG861"/>
      <c r="KH861"/>
      <c r="KI861"/>
      <c r="KJ861"/>
      <c r="KK861"/>
      <c r="KL861"/>
      <c r="KM861"/>
      <c r="KN861"/>
      <c r="KO861"/>
      <c r="KP861"/>
      <c r="KQ861"/>
      <c r="KR861"/>
      <c r="KS861"/>
      <c r="KT861"/>
      <c r="KU861"/>
      <c r="KV861"/>
      <c r="KW861"/>
      <c r="KX861"/>
      <c r="KY861"/>
      <c r="KZ861"/>
      <c r="LA861"/>
      <c r="LB861"/>
      <c r="LC861"/>
      <c r="LD861"/>
      <c r="LE861"/>
      <c r="LF861"/>
      <c r="LG861"/>
      <c r="LH861"/>
      <c r="LI861"/>
      <c r="LJ861"/>
      <c r="LK861"/>
      <c r="LL861"/>
      <c r="LM861"/>
      <c r="LN861"/>
      <c r="LO861"/>
      <c r="LP861"/>
      <c r="LQ861"/>
      <c r="LR861"/>
      <c r="LS861"/>
      <c r="LT861"/>
      <c r="LU861"/>
      <c r="LV861"/>
      <c r="LW861"/>
      <c r="LX861"/>
      <c r="LY861"/>
      <c r="LZ861"/>
      <c r="MA861"/>
      <c r="MB861"/>
      <c r="MC861"/>
      <c r="MD861"/>
      <c r="ME861"/>
      <c r="MF861"/>
      <c r="MG861"/>
      <c r="MH861"/>
      <c r="MI861"/>
      <c r="MJ861"/>
      <c r="MK861"/>
      <c r="ML861"/>
      <c r="MM861"/>
      <c r="MN861"/>
      <c r="MO861"/>
      <c r="MP861"/>
      <c r="MQ861"/>
      <c r="MR861"/>
      <c r="MS861"/>
      <c r="MT861"/>
      <c r="MU861"/>
      <c r="MV861"/>
      <c r="MW861"/>
      <c r="MX861"/>
      <c r="MY861"/>
      <c r="MZ861"/>
      <c r="NA861"/>
      <c r="NB861"/>
      <c r="NC861"/>
      <c r="ND861"/>
      <c r="NE861"/>
      <c r="NF861"/>
      <c r="NG861"/>
      <c r="NH861"/>
      <c r="NI861"/>
      <c r="NJ861"/>
      <c r="NK861"/>
      <c r="NL861"/>
      <c r="NM861"/>
      <c r="NN861"/>
      <c r="NO861"/>
      <c r="NP861"/>
      <c r="NQ861"/>
      <c r="NR861"/>
      <c r="NS861"/>
      <c r="NT861"/>
      <c r="NU861"/>
      <c r="NV861"/>
      <c r="NW861"/>
      <c r="NX861"/>
      <c r="NY861"/>
      <c r="NZ861"/>
      <c r="OA861"/>
      <c r="OB861"/>
      <c r="OC861"/>
      <c r="OD861"/>
      <c r="OE861"/>
      <c r="OF861"/>
      <c r="OG861"/>
      <c r="OH861"/>
      <c r="OI861"/>
      <c r="OJ861"/>
      <c r="OK861"/>
      <c r="OL861"/>
      <c r="OM861"/>
      <c r="ON861"/>
      <c r="OO861"/>
      <c r="OP861"/>
      <c r="OQ861"/>
      <c r="OR861"/>
      <c r="OS861"/>
      <c r="OT861"/>
      <c r="OU861"/>
      <c r="OV861"/>
      <c r="OW861"/>
      <c r="OX861"/>
      <c r="OY861"/>
      <c r="OZ861"/>
      <c r="PA861"/>
      <c r="PB861"/>
      <c r="PC861"/>
      <c r="PD861"/>
      <c r="PE861"/>
      <c r="PF861"/>
      <c r="PG861"/>
      <c r="PH861"/>
      <c r="PI861"/>
      <c r="PJ861"/>
      <c r="PK861"/>
      <c r="PL861"/>
      <c r="PM861"/>
      <c r="PN861"/>
      <c r="PO861"/>
      <c r="PP861"/>
      <c r="PQ861"/>
      <c r="PR861"/>
      <c r="PS861"/>
      <c r="PT861"/>
      <c r="PU861"/>
      <c r="PV861"/>
      <c r="PW861"/>
      <c r="PX861"/>
      <c r="PY861"/>
      <c r="PZ861"/>
      <c r="QA861"/>
      <c r="QB861"/>
      <c r="QC861"/>
      <c r="QD861"/>
      <c r="QE861"/>
      <c r="QF861"/>
      <c r="QG861"/>
      <c r="QH861"/>
      <c r="QI861"/>
      <c r="QJ861"/>
      <c r="QK861"/>
      <c r="QL861"/>
      <c r="QM861"/>
      <c r="QN861"/>
      <c r="QO861"/>
      <c r="QP861"/>
      <c r="QQ861"/>
      <c r="QR861"/>
      <c r="QS861"/>
      <c r="QT861"/>
      <c r="QU861"/>
      <c r="QV861"/>
      <c r="QW861"/>
      <c r="QX861"/>
      <c r="QY861"/>
      <c r="QZ861"/>
      <c r="RA861"/>
      <c r="RB861"/>
      <c r="RC861"/>
      <c r="RD861"/>
      <c r="RE861"/>
      <c r="RF861"/>
      <c r="RG861"/>
      <c r="RH861"/>
      <c r="RI861"/>
      <c r="RJ861"/>
      <c r="RK861"/>
      <c r="RL861"/>
      <c r="RM861"/>
      <c r="RN861"/>
      <c r="RO861"/>
      <c r="RP861"/>
      <c r="RQ861"/>
      <c r="RR861"/>
      <c r="RS861"/>
      <c r="RT861"/>
      <c r="RU861"/>
      <c r="RV861"/>
      <c r="RW861"/>
      <c r="RX861"/>
      <c r="RY861"/>
      <c r="RZ861"/>
      <c r="SA861"/>
      <c r="SB861"/>
      <c r="SC861"/>
      <c r="SD861"/>
      <c r="SE861"/>
      <c r="SF861"/>
      <c r="SG861"/>
      <c r="SH861"/>
      <c r="SI861"/>
      <c r="SJ861"/>
      <c r="SK861"/>
      <c r="SL861"/>
      <c r="SM861"/>
      <c r="SN861"/>
      <c r="SO861"/>
      <c r="SP861"/>
      <c r="SQ861"/>
      <c r="SR861"/>
      <c r="SS861"/>
      <c r="ST861"/>
      <c r="SU861"/>
      <c r="SV861"/>
      <c r="SW861"/>
      <c r="SX861"/>
      <c r="SY861"/>
      <c r="SZ861"/>
      <c r="TA861"/>
      <c r="TB861"/>
      <c r="TC861"/>
      <c r="TD861"/>
      <c r="TE861"/>
      <c r="TF861"/>
      <c r="TG861"/>
      <c r="TH861"/>
      <c r="TI861"/>
      <c r="TJ861"/>
      <c r="TK861"/>
      <c r="TL861"/>
      <c r="TM861"/>
      <c r="TN861"/>
      <c r="TO861"/>
      <c r="TP861"/>
      <c r="TQ861"/>
      <c r="TR861"/>
      <c r="TS861"/>
      <c r="TT861"/>
      <c r="TU861"/>
      <c r="TV861"/>
      <c r="TW861"/>
      <c r="TX861"/>
      <c r="TY861"/>
      <c r="TZ861"/>
      <c r="UA861"/>
      <c r="UB861"/>
      <c r="UC861"/>
      <c r="UD861"/>
      <c r="UE861"/>
      <c r="UF861"/>
      <c r="UG861"/>
      <c r="UH861"/>
      <c r="UI861"/>
      <c r="UJ861"/>
      <c r="UK861"/>
      <c r="UL861"/>
      <c r="UM861"/>
      <c r="UN861"/>
      <c r="UO861"/>
      <c r="UP861"/>
      <c r="UQ861"/>
      <c r="UR861"/>
      <c r="US861"/>
      <c r="UT861"/>
      <c r="UU861"/>
      <c r="UV861"/>
      <c r="UW861"/>
      <c r="UX861"/>
      <c r="UY861"/>
      <c r="UZ861"/>
      <c r="VA861"/>
      <c r="VB861"/>
      <c r="VC861"/>
      <c r="VD861"/>
      <c r="VE861"/>
      <c r="VF861"/>
      <c r="VG861"/>
      <c r="VH861"/>
      <c r="VI861"/>
      <c r="VJ861"/>
      <c r="VK861"/>
      <c r="VL861"/>
      <c r="VM861"/>
      <c r="VN861"/>
      <c r="VO861"/>
      <c r="VP861"/>
      <c r="VQ861"/>
      <c r="VR861"/>
      <c r="VS861"/>
      <c r="VT861"/>
      <c r="VU861"/>
      <c r="VV861"/>
      <c r="VW861"/>
      <c r="VX861"/>
      <c r="VY861"/>
      <c r="VZ861"/>
      <c r="WA861"/>
      <c r="WB861"/>
      <c r="WC861"/>
      <c r="WD861"/>
      <c r="WE861"/>
      <c r="WF861"/>
      <c r="WG861"/>
      <c r="WH861"/>
      <c r="WI861"/>
      <c r="WJ861"/>
      <c r="WK861"/>
      <c r="WL861"/>
      <c r="WM861"/>
      <c r="WN861"/>
      <c r="WO861"/>
      <c r="WP861"/>
      <c r="WQ861"/>
      <c r="WR861"/>
      <c r="WS861"/>
      <c r="WT861"/>
      <c r="WU861"/>
      <c r="WV861"/>
      <c r="WW861"/>
      <c r="WX861"/>
      <c r="WY861"/>
      <c r="WZ861"/>
      <c r="XA861"/>
      <c r="XB861"/>
      <c r="XC861"/>
      <c r="XD861"/>
      <c r="XE861"/>
      <c r="XF861"/>
      <c r="XG861"/>
      <c r="XH861"/>
      <c r="XI861"/>
      <c r="XJ861"/>
      <c r="XK861"/>
      <c r="XL861"/>
      <c r="XM861"/>
      <c r="XN861"/>
      <c r="XO861"/>
      <c r="XP861"/>
      <c r="XQ861"/>
      <c r="XR861"/>
      <c r="XS861"/>
      <c r="XT861"/>
      <c r="XU861"/>
      <c r="XV861"/>
      <c r="XW861"/>
      <c r="XX861"/>
      <c r="XY861"/>
      <c r="XZ861"/>
      <c r="YA861"/>
      <c r="YB861"/>
      <c r="YC861"/>
      <c r="YD861"/>
      <c r="YE861"/>
      <c r="YF861"/>
      <c r="YG861"/>
      <c r="YH861"/>
      <c r="YI861"/>
      <c r="YJ861"/>
      <c r="YK861"/>
      <c r="YL861"/>
      <c r="YM861"/>
      <c r="YN861"/>
      <c r="YO861"/>
      <c r="YP861"/>
      <c r="YQ861"/>
      <c r="YR861"/>
      <c r="YS861"/>
      <c r="YT861"/>
      <c r="YU861"/>
      <c r="YV861"/>
      <c r="YW861"/>
      <c r="YX861"/>
      <c r="YY861"/>
      <c r="YZ861"/>
      <c r="ZA861"/>
      <c r="ZB861"/>
      <c r="ZC861"/>
      <c r="ZD861"/>
      <c r="ZE861"/>
      <c r="ZF861"/>
      <c r="ZG861"/>
      <c r="ZH861"/>
      <c r="ZI861"/>
      <c r="ZJ861"/>
      <c r="ZK861"/>
      <c r="ZL861"/>
      <c r="ZM861"/>
      <c r="ZN861"/>
      <c r="ZO861"/>
      <c r="ZP861"/>
      <c r="ZQ861"/>
      <c r="ZR861"/>
      <c r="ZS861"/>
      <c r="ZT861"/>
      <c r="ZU861"/>
      <c r="ZV861"/>
      <c r="ZW861"/>
      <c r="ZX861"/>
      <c r="ZY861"/>
      <c r="ZZ861"/>
      <c r="AAA861"/>
      <c r="AAB861"/>
      <c r="AAC861"/>
      <c r="AAD861"/>
      <c r="AAE861"/>
      <c r="AAF861"/>
      <c r="AAG861"/>
      <c r="AAH861"/>
      <c r="AAI861"/>
      <c r="AAJ861"/>
      <c r="AAK861"/>
      <c r="AAL861"/>
      <c r="AAM861"/>
      <c r="AAN861"/>
      <c r="AAO861"/>
      <c r="AAP861"/>
      <c r="AAQ861"/>
      <c r="AAR861"/>
      <c r="AAS861"/>
      <c r="AAT861"/>
      <c r="AAU861"/>
      <c r="AAV861"/>
      <c r="AAW861"/>
      <c r="AAX861"/>
      <c r="AAY861"/>
      <c r="AAZ861"/>
      <c r="ABA861"/>
      <c r="ABB861"/>
      <c r="ABC861"/>
      <c r="ABD861"/>
      <c r="ABE861"/>
      <c r="ABF861"/>
      <c r="ABG861"/>
      <c r="ABH861"/>
      <c r="ABI861"/>
      <c r="ABJ861"/>
      <c r="ABK861"/>
      <c r="ABL861"/>
      <c r="ABM861"/>
      <c r="ABN861"/>
      <c r="ABO861"/>
      <c r="ABP861"/>
      <c r="ABQ861"/>
      <c r="ABR861"/>
      <c r="ABS861"/>
      <c r="ABT861"/>
      <c r="ABU861"/>
      <c r="ABV861"/>
      <c r="ABW861"/>
      <c r="ABX861"/>
      <c r="ABY861"/>
    </row>
    <row r="862" spans="1:753" s="53" customFormat="1">
      <c r="A862" s="50">
        <v>99413</v>
      </c>
      <c r="B862" s="50"/>
      <c r="C862" s="51" t="s">
        <v>750</v>
      </c>
      <c r="D862" s="51"/>
      <c r="E862" s="51"/>
      <c r="F862" s="66">
        <v>47512</v>
      </c>
      <c r="G862" s="66"/>
      <c r="H862" s="66"/>
      <c r="I862" s="66">
        <v>2737</v>
      </c>
      <c r="J862" s="66"/>
      <c r="K862" s="66"/>
      <c r="L862" s="66">
        <v>11536</v>
      </c>
      <c r="M862" s="66"/>
      <c r="N862" s="66"/>
      <c r="O862" s="66">
        <v>6785</v>
      </c>
      <c r="P862" s="66"/>
      <c r="Q862" s="66"/>
      <c r="R862" s="66">
        <v>5754</v>
      </c>
      <c r="S862" s="66"/>
      <c r="T862" s="66"/>
      <c r="U862" s="66">
        <f t="shared" si="13"/>
        <v>26812</v>
      </c>
      <c r="V862" s="66"/>
      <c r="W862" s="67"/>
      <c r="X862" s="66"/>
      <c r="Y862" s="66">
        <v>1345</v>
      </c>
      <c r="Z862" s="66"/>
      <c r="AA862" s="66"/>
      <c r="AB862" s="66" t="s">
        <v>792</v>
      </c>
      <c r="AC862" s="66"/>
      <c r="AD862" s="66"/>
      <c r="AE862" s="66">
        <v>3024</v>
      </c>
      <c r="AF862" s="66"/>
      <c r="AG862" s="66"/>
      <c r="AH862" s="66">
        <v>4369</v>
      </c>
      <c r="AI862" s="66"/>
      <c r="AJ862" s="66"/>
      <c r="AK862" s="66"/>
      <c r="AL862" s="66"/>
      <c r="AM862" s="66">
        <v>16012</v>
      </c>
      <c r="AN862" s="66"/>
      <c r="AO862" s="66"/>
      <c r="AP862" s="66">
        <v>202</v>
      </c>
      <c r="AQ862" s="66"/>
      <c r="AR862" s="66"/>
      <c r="AS862" s="66">
        <v>16214</v>
      </c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  <c r="JN862"/>
      <c r="JO862"/>
      <c r="JP862"/>
      <c r="JQ862"/>
      <c r="JR862"/>
      <c r="JS862"/>
      <c r="JT862"/>
      <c r="JU862"/>
      <c r="JV862"/>
      <c r="JW862"/>
      <c r="JX862"/>
      <c r="JY862"/>
      <c r="JZ862"/>
      <c r="KA862"/>
      <c r="KB862"/>
      <c r="KC862"/>
      <c r="KD862"/>
      <c r="KE862"/>
      <c r="KF862"/>
      <c r="KG862"/>
      <c r="KH862"/>
      <c r="KI862"/>
      <c r="KJ862"/>
      <c r="KK862"/>
      <c r="KL862"/>
      <c r="KM862"/>
      <c r="KN862"/>
      <c r="KO862"/>
      <c r="KP862"/>
      <c r="KQ862"/>
      <c r="KR862"/>
      <c r="KS862"/>
      <c r="KT862"/>
      <c r="KU862"/>
      <c r="KV862"/>
      <c r="KW862"/>
      <c r="KX862"/>
      <c r="KY862"/>
      <c r="KZ862"/>
      <c r="LA862"/>
      <c r="LB862"/>
      <c r="LC862"/>
      <c r="LD862"/>
      <c r="LE862"/>
      <c r="LF862"/>
      <c r="LG862"/>
      <c r="LH862"/>
      <c r="LI862"/>
      <c r="LJ862"/>
      <c r="LK862"/>
      <c r="LL862"/>
      <c r="LM862"/>
      <c r="LN862"/>
      <c r="LO862"/>
      <c r="LP862"/>
      <c r="LQ862"/>
      <c r="LR862"/>
      <c r="LS862"/>
      <c r="LT862"/>
      <c r="LU862"/>
      <c r="LV862"/>
      <c r="LW862"/>
      <c r="LX862"/>
      <c r="LY862"/>
      <c r="LZ862"/>
      <c r="MA862"/>
      <c r="MB862"/>
      <c r="MC862"/>
      <c r="MD862"/>
      <c r="ME862"/>
      <c r="MF862"/>
      <c r="MG862"/>
      <c r="MH862"/>
      <c r="MI862"/>
      <c r="MJ862"/>
      <c r="MK862"/>
      <c r="ML862"/>
      <c r="MM862"/>
      <c r="MN862"/>
      <c r="MO862"/>
      <c r="MP862"/>
      <c r="MQ862"/>
      <c r="MR862"/>
      <c r="MS862"/>
      <c r="MT862"/>
      <c r="MU862"/>
      <c r="MV862"/>
      <c r="MW862"/>
      <c r="MX862"/>
      <c r="MY862"/>
      <c r="MZ862"/>
      <c r="NA862"/>
      <c r="NB862"/>
      <c r="NC862"/>
      <c r="ND862"/>
      <c r="NE862"/>
      <c r="NF862"/>
      <c r="NG862"/>
      <c r="NH862"/>
      <c r="NI862"/>
      <c r="NJ862"/>
      <c r="NK862"/>
      <c r="NL862"/>
      <c r="NM862"/>
      <c r="NN862"/>
      <c r="NO862"/>
      <c r="NP862"/>
      <c r="NQ862"/>
      <c r="NR862"/>
      <c r="NS862"/>
      <c r="NT862"/>
      <c r="NU862"/>
      <c r="NV862"/>
      <c r="NW862"/>
      <c r="NX862"/>
      <c r="NY862"/>
      <c r="NZ862"/>
      <c r="OA862"/>
      <c r="OB862"/>
      <c r="OC862"/>
      <c r="OD862"/>
      <c r="OE862"/>
      <c r="OF862"/>
      <c r="OG862"/>
      <c r="OH862"/>
      <c r="OI862"/>
      <c r="OJ862"/>
      <c r="OK862"/>
      <c r="OL862"/>
      <c r="OM862"/>
      <c r="ON862"/>
      <c r="OO862"/>
      <c r="OP862"/>
      <c r="OQ862"/>
      <c r="OR862"/>
      <c r="OS862"/>
      <c r="OT862"/>
      <c r="OU862"/>
      <c r="OV862"/>
      <c r="OW862"/>
      <c r="OX862"/>
      <c r="OY862"/>
      <c r="OZ862"/>
      <c r="PA862"/>
      <c r="PB862"/>
      <c r="PC862"/>
      <c r="PD862"/>
      <c r="PE862"/>
      <c r="PF862"/>
      <c r="PG862"/>
      <c r="PH862"/>
      <c r="PI862"/>
      <c r="PJ862"/>
      <c r="PK862"/>
      <c r="PL862"/>
      <c r="PM862"/>
      <c r="PN862"/>
      <c r="PO862"/>
      <c r="PP862"/>
      <c r="PQ862"/>
      <c r="PR862"/>
      <c r="PS862"/>
      <c r="PT862"/>
      <c r="PU862"/>
      <c r="PV862"/>
      <c r="PW862"/>
      <c r="PX862"/>
      <c r="PY862"/>
      <c r="PZ862"/>
      <c r="QA862"/>
      <c r="QB862"/>
      <c r="QC862"/>
      <c r="QD862"/>
      <c r="QE862"/>
      <c r="QF862"/>
      <c r="QG862"/>
      <c r="QH862"/>
      <c r="QI862"/>
      <c r="QJ862"/>
      <c r="QK862"/>
      <c r="QL862"/>
      <c r="QM862"/>
      <c r="QN862"/>
      <c r="QO862"/>
      <c r="QP862"/>
      <c r="QQ862"/>
      <c r="QR862"/>
      <c r="QS862"/>
      <c r="QT862"/>
      <c r="QU862"/>
      <c r="QV862"/>
      <c r="QW862"/>
      <c r="QX862"/>
      <c r="QY862"/>
      <c r="QZ862"/>
      <c r="RA862"/>
      <c r="RB862"/>
      <c r="RC862"/>
      <c r="RD862"/>
      <c r="RE862"/>
      <c r="RF862"/>
      <c r="RG862"/>
      <c r="RH862"/>
      <c r="RI862"/>
      <c r="RJ862"/>
      <c r="RK862"/>
      <c r="RL862"/>
      <c r="RM862"/>
      <c r="RN862"/>
      <c r="RO862"/>
      <c r="RP862"/>
      <c r="RQ862"/>
      <c r="RR862"/>
      <c r="RS862"/>
      <c r="RT862"/>
      <c r="RU862"/>
      <c r="RV862"/>
      <c r="RW862"/>
      <c r="RX862"/>
      <c r="RY862"/>
      <c r="RZ862"/>
      <c r="SA862"/>
      <c r="SB862"/>
      <c r="SC862"/>
      <c r="SD862"/>
      <c r="SE862"/>
      <c r="SF862"/>
      <c r="SG862"/>
      <c r="SH862"/>
      <c r="SI862"/>
      <c r="SJ862"/>
      <c r="SK862"/>
      <c r="SL862"/>
      <c r="SM862"/>
      <c r="SN862"/>
      <c r="SO862"/>
      <c r="SP862"/>
      <c r="SQ862"/>
      <c r="SR862"/>
      <c r="SS862"/>
      <c r="ST862"/>
      <c r="SU862"/>
      <c r="SV862"/>
      <c r="SW862"/>
      <c r="SX862"/>
      <c r="SY862"/>
      <c r="SZ862"/>
      <c r="TA862"/>
      <c r="TB862"/>
      <c r="TC862"/>
      <c r="TD862"/>
      <c r="TE862"/>
      <c r="TF862"/>
      <c r="TG862"/>
      <c r="TH862"/>
      <c r="TI862"/>
      <c r="TJ862"/>
      <c r="TK862"/>
      <c r="TL862"/>
      <c r="TM862"/>
      <c r="TN862"/>
      <c r="TO862"/>
      <c r="TP862"/>
      <c r="TQ862"/>
      <c r="TR862"/>
      <c r="TS862"/>
      <c r="TT862"/>
      <c r="TU862"/>
      <c r="TV862"/>
      <c r="TW862"/>
      <c r="TX862"/>
      <c r="TY862"/>
      <c r="TZ862"/>
      <c r="UA862"/>
      <c r="UB862"/>
      <c r="UC862"/>
      <c r="UD862"/>
      <c r="UE862"/>
      <c r="UF862"/>
      <c r="UG862"/>
      <c r="UH862"/>
      <c r="UI862"/>
      <c r="UJ862"/>
      <c r="UK862"/>
      <c r="UL862"/>
      <c r="UM862"/>
      <c r="UN862"/>
      <c r="UO862"/>
      <c r="UP862"/>
      <c r="UQ862"/>
      <c r="UR862"/>
      <c r="US862"/>
      <c r="UT862"/>
      <c r="UU862"/>
      <c r="UV862"/>
      <c r="UW862"/>
      <c r="UX862"/>
      <c r="UY862"/>
      <c r="UZ862"/>
      <c r="VA862"/>
      <c r="VB862"/>
      <c r="VC862"/>
      <c r="VD862"/>
      <c r="VE862"/>
      <c r="VF862"/>
      <c r="VG862"/>
      <c r="VH862"/>
      <c r="VI862"/>
      <c r="VJ862"/>
      <c r="VK862"/>
      <c r="VL862"/>
      <c r="VM862"/>
      <c r="VN862"/>
      <c r="VO862"/>
      <c r="VP862"/>
      <c r="VQ862"/>
      <c r="VR862"/>
      <c r="VS862"/>
      <c r="VT862"/>
      <c r="VU862"/>
      <c r="VV862"/>
      <c r="VW862"/>
      <c r="VX862"/>
      <c r="VY862"/>
      <c r="VZ862"/>
      <c r="WA862"/>
      <c r="WB862"/>
      <c r="WC862"/>
      <c r="WD862"/>
      <c r="WE862"/>
      <c r="WF862"/>
      <c r="WG862"/>
      <c r="WH862"/>
      <c r="WI862"/>
      <c r="WJ862"/>
      <c r="WK862"/>
      <c r="WL862"/>
      <c r="WM862"/>
      <c r="WN862"/>
      <c r="WO862"/>
      <c r="WP862"/>
      <c r="WQ862"/>
      <c r="WR862"/>
      <c r="WS862"/>
      <c r="WT862"/>
      <c r="WU862"/>
      <c r="WV862"/>
      <c r="WW862"/>
      <c r="WX862"/>
      <c r="WY862"/>
      <c r="WZ862"/>
      <c r="XA862"/>
      <c r="XB862"/>
      <c r="XC862"/>
      <c r="XD862"/>
      <c r="XE862"/>
      <c r="XF862"/>
      <c r="XG862"/>
      <c r="XH862"/>
      <c r="XI862"/>
      <c r="XJ862"/>
      <c r="XK862"/>
      <c r="XL862"/>
      <c r="XM862"/>
      <c r="XN862"/>
      <c r="XO862"/>
      <c r="XP862"/>
      <c r="XQ862"/>
      <c r="XR862"/>
      <c r="XS862"/>
      <c r="XT862"/>
      <c r="XU862"/>
      <c r="XV862"/>
      <c r="XW862"/>
      <c r="XX862"/>
      <c r="XY862"/>
      <c r="XZ862"/>
      <c r="YA862"/>
      <c r="YB862"/>
      <c r="YC862"/>
      <c r="YD862"/>
      <c r="YE862"/>
      <c r="YF862"/>
      <c r="YG862"/>
      <c r="YH862"/>
      <c r="YI862"/>
      <c r="YJ862"/>
      <c r="YK862"/>
      <c r="YL862"/>
      <c r="YM862"/>
      <c r="YN862"/>
      <c r="YO862"/>
      <c r="YP862"/>
      <c r="YQ862"/>
      <c r="YR862"/>
      <c r="YS862"/>
      <c r="YT862"/>
      <c r="YU862"/>
      <c r="YV862"/>
      <c r="YW862"/>
      <c r="YX862"/>
      <c r="YY862"/>
      <c r="YZ862"/>
      <c r="ZA862"/>
      <c r="ZB862"/>
      <c r="ZC862"/>
      <c r="ZD862"/>
      <c r="ZE862"/>
      <c r="ZF862"/>
      <c r="ZG862"/>
      <c r="ZH862"/>
      <c r="ZI862"/>
      <c r="ZJ862"/>
      <c r="ZK862"/>
      <c r="ZL862"/>
      <c r="ZM862"/>
      <c r="ZN862"/>
      <c r="ZO862"/>
      <c r="ZP862"/>
      <c r="ZQ862"/>
      <c r="ZR862"/>
      <c r="ZS862"/>
      <c r="ZT862"/>
      <c r="ZU862"/>
      <c r="ZV862"/>
      <c r="ZW862"/>
      <c r="ZX862"/>
      <c r="ZY862"/>
      <c r="ZZ862"/>
      <c r="AAA862"/>
      <c r="AAB862"/>
      <c r="AAC862"/>
      <c r="AAD862"/>
      <c r="AAE862"/>
      <c r="AAF862"/>
      <c r="AAG862"/>
      <c r="AAH862"/>
      <c r="AAI862"/>
      <c r="AAJ862"/>
      <c r="AAK862"/>
      <c r="AAL862"/>
      <c r="AAM862"/>
      <c r="AAN862"/>
      <c r="AAO862"/>
      <c r="AAP862"/>
      <c r="AAQ862"/>
      <c r="AAR862"/>
      <c r="AAS862"/>
      <c r="AAT862"/>
      <c r="AAU862"/>
      <c r="AAV862"/>
      <c r="AAW862"/>
      <c r="AAX862"/>
      <c r="AAY862"/>
      <c r="AAZ862"/>
      <c r="ABA862"/>
      <c r="ABB862"/>
      <c r="ABC862"/>
      <c r="ABD862"/>
      <c r="ABE862"/>
      <c r="ABF862"/>
      <c r="ABG862"/>
      <c r="ABH862"/>
      <c r="ABI862"/>
      <c r="ABJ862"/>
      <c r="ABK862"/>
      <c r="ABL862"/>
      <c r="ABM862"/>
      <c r="ABN862"/>
      <c r="ABO862"/>
      <c r="ABP862"/>
      <c r="ABQ862"/>
      <c r="ABR862"/>
      <c r="ABS862"/>
      <c r="ABT862"/>
      <c r="ABU862"/>
      <c r="ABV862"/>
      <c r="ABW862"/>
      <c r="ABX862"/>
      <c r="ABY862"/>
    </row>
    <row r="863" spans="1:753" s="53" customFormat="1">
      <c r="A863" s="50">
        <v>99421</v>
      </c>
      <c r="B863" s="50"/>
      <c r="C863" s="51" t="s">
        <v>751</v>
      </c>
      <c r="D863" s="51"/>
      <c r="E863" s="51"/>
      <c r="F863" s="66">
        <v>15888</v>
      </c>
      <c r="G863" s="66"/>
      <c r="H863" s="66"/>
      <c r="I863" s="66">
        <v>915</v>
      </c>
      <c r="J863" s="66"/>
      <c r="K863" s="66"/>
      <c r="L863" s="66">
        <v>3858</v>
      </c>
      <c r="M863" s="66"/>
      <c r="N863" s="66"/>
      <c r="O863" s="66">
        <v>2269</v>
      </c>
      <c r="P863" s="66"/>
      <c r="Q863" s="66"/>
      <c r="R863" s="66">
        <v>764</v>
      </c>
      <c r="S863" s="66"/>
      <c r="T863" s="66"/>
      <c r="U863" s="66">
        <f t="shared" si="13"/>
        <v>7806</v>
      </c>
      <c r="V863" s="66"/>
      <c r="W863" s="67"/>
      <c r="X863" s="66"/>
      <c r="Y863" s="66">
        <v>450</v>
      </c>
      <c r="Z863" s="66"/>
      <c r="AA863" s="66"/>
      <c r="AB863" s="66" t="s">
        <v>792</v>
      </c>
      <c r="AC863" s="66"/>
      <c r="AD863" s="66"/>
      <c r="AE863" s="66">
        <v>5440</v>
      </c>
      <c r="AF863" s="66"/>
      <c r="AG863" s="66"/>
      <c r="AH863" s="66">
        <v>5890</v>
      </c>
      <c r="AI863" s="66"/>
      <c r="AJ863" s="66"/>
      <c r="AK863" s="66"/>
      <c r="AL863" s="66"/>
      <c r="AM863" s="66">
        <v>5354</v>
      </c>
      <c r="AN863" s="66"/>
      <c r="AO863" s="66"/>
      <c r="AP863" s="66">
        <v>-1116</v>
      </c>
      <c r="AQ863" s="66"/>
      <c r="AR863" s="66"/>
      <c r="AS863" s="66">
        <v>4238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  <c r="JN863"/>
      <c r="JO863"/>
      <c r="JP863"/>
      <c r="JQ863"/>
      <c r="JR863"/>
      <c r="JS863"/>
      <c r="JT863"/>
      <c r="JU863"/>
      <c r="JV863"/>
      <c r="JW863"/>
      <c r="JX863"/>
      <c r="JY863"/>
      <c r="JZ863"/>
      <c r="KA863"/>
      <c r="KB863"/>
      <c r="KC863"/>
      <c r="KD863"/>
      <c r="KE863"/>
      <c r="KF863"/>
      <c r="KG863"/>
      <c r="KH863"/>
      <c r="KI863"/>
      <c r="KJ863"/>
      <c r="KK863"/>
      <c r="KL863"/>
      <c r="KM863"/>
      <c r="KN863"/>
      <c r="KO863"/>
      <c r="KP863"/>
      <c r="KQ863"/>
      <c r="KR863"/>
      <c r="KS863"/>
      <c r="KT863"/>
      <c r="KU863"/>
      <c r="KV863"/>
      <c r="KW863"/>
      <c r="KX863"/>
      <c r="KY863"/>
      <c r="KZ863"/>
      <c r="LA863"/>
      <c r="LB863"/>
      <c r="LC863"/>
      <c r="LD863"/>
      <c r="LE863"/>
      <c r="LF863"/>
      <c r="LG863"/>
      <c r="LH863"/>
      <c r="LI863"/>
      <c r="LJ863"/>
      <c r="LK863"/>
      <c r="LL863"/>
      <c r="LM863"/>
      <c r="LN863"/>
      <c r="LO863"/>
      <c r="LP863"/>
      <c r="LQ863"/>
      <c r="LR863"/>
      <c r="LS863"/>
      <c r="LT863"/>
      <c r="LU863"/>
      <c r="LV863"/>
      <c r="LW863"/>
      <c r="LX863"/>
      <c r="LY863"/>
      <c r="LZ863"/>
      <c r="MA863"/>
      <c r="MB863"/>
      <c r="MC863"/>
      <c r="MD863"/>
      <c r="ME863"/>
      <c r="MF863"/>
      <c r="MG863"/>
      <c r="MH863"/>
      <c r="MI863"/>
      <c r="MJ863"/>
      <c r="MK863"/>
      <c r="ML863"/>
      <c r="MM863"/>
      <c r="MN863"/>
      <c r="MO863"/>
      <c r="MP863"/>
      <c r="MQ863"/>
      <c r="MR863"/>
      <c r="MS863"/>
      <c r="MT863"/>
      <c r="MU863"/>
      <c r="MV863"/>
      <c r="MW863"/>
      <c r="MX863"/>
      <c r="MY863"/>
      <c r="MZ863"/>
      <c r="NA863"/>
      <c r="NB863"/>
      <c r="NC863"/>
      <c r="ND863"/>
      <c r="NE863"/>
      <c r="NF863"/>
      <c r="NG863"/>
      <c r="NH863"/>
      <c r="NI863"/>
      <c r="NJ863"/>
      <c r="NK863"/>
      <c r="NL863"/>
      <c r="NM863"/>
      <c r="NN863"/>
      <c r="NO863"/>
      <c r="NP863"/>
      <c r="NQ863"/>
      <c r="NR863"/>
      <c r="NS863"/>
      <c r="NT863"/>
      <c r="NU863"/>
      <c r="NV863"/>
      <c r="NW863"/>
      <c r="NX863"/>
      <c r="NY863"/>
      <c r="NZ863"/>
      <c r="OA863"/>
      <c r="OB863"/>
      <c r="OC863"/>
      <c r="OD863"/>
      <c r="OE863"/>
      <c r="OF863"/>
      <c r="OG863"/>
      <c r="OH863"/>
      <c r="OI863"/>
      <c r="OJ863"/>
      <c r="OK863"/>
      <c r="OL863"/>
      <c r="OM863"/>
      <c r="ON863"/>
      <c r="OO863"/>
      <c r="OP863"/>
      <c r="OQ863"/>
      <c r="OR863"/>
      <c r="OS863"/>
      <c r="OT863"/>
      <c r="OU863"/>
      <c r="OV863"/>
      <c r="OW863"/>
      <c r="OX863"/>
      <c r="OY863"/>
      <c r="OZ863"/>
      <c r="PA863"/>
      <c r="PB863"/>
      <c r="PC863"/>
      <c r="PD863"/>
      <c r="PE863"/>
      <c r="PF863"/>
      <c r="PG863"/>
      <c r="PH863"/>
      <c r="PI863"/>
      <c r="PJ863"/>
      <c r="PK863"/>
      <c r="PL863"/>
      <c r="PM863"/>
      <c r="PN863"/>
      <c r="PO863"/>
      <c r="PP863"/>
      <c r="PQ863"/>
      <c r="PR863"/>
      <c r="PS863"/>
      <c r="PT863"/>
      <c r="PU863"/>
      <c r="PV863"/>
      <c r="PW863"/>
      <c r="PX863"/>
      <c r="PY863"/>
      <c r="PZ863"/>
      <c r="QA863"/>
      <c r="QB863"/>
      <c r="QC863"/>
      <c r="QD863"/>
      <c r="QE863"/>
      <c r="QF863"/>
      <c r="QG863"/>
      <c r="QH863"/>
      <c r="QI863"/>
      <c r="QJ863"/>
      <c r="QK863"/>
      <c r="QL863"/>
      <c r="QM863"/>
      <c r="QN863"/>
      <c r="QO863"/>
      <c r="QP863"/>
      <c r="QQ863"/>
      <c r="QR863"/>
      <c r="QS863"/>
      <c r="QT863"/>
      <c r="QU863"/>
      <c r="QV863"/>
      <c r="QW863"/>
      <c r="QX863"/>
      <c r="QY863"/>
      <c r="QZ863"/>
      <c r="RA863"/>
      <c r="RB863"/>
      <c r="RC863"/>
      <c r="RD863"/>
      <c r="RE863"/>
      <c r="RF863"/>
      <c r="RG863"/>
      <c r="RH863"/>
      <c r="RI863"/>
      <c r="RJ863"/>
      <c r="RK863"/>
      <c r="RL863"/>
      <c r="RM863"/>
      <c r="RN863"/>
      <c r="RO863"/>
      <c r="RP863"/>
      <c r="RQ863"/>
      <c r="RR863"/>
      <c r="RS863"/>
      <c r="RT863"/>
      <c r="RU863"/>
      <c r="RV863"/>
      <c r="RW863"/>
      <c r="RX863"/>
      <c r="RY863"/>
      <c r="RZ863"/>
      <c r="SA863"/>
      <c r="SB863"/>
      <c r="SC863"/>
      <c r="SD863"/>
      <c r="SE863"/>
      <c r="SF863"/>
      <c r="SG863"/>
      <c r="SH863"/>
      <c r="SI863"/>
      <c r="SJ863"/>
      <c r="SK863"/>
      <c r="SL863"/>
      <c r="SM863"/>
      <c r="SN863"/>
      <c r="SO863"/>
      <c r="SP863"/>
      <c r="SQ863"/>
      <c r="SR863"/>
      <c r="SS863"/>
      <c r="ST863"/>
      <c r="SU863"/>
      <c r="SV863"/>
      <c r="SW863"/>
      <c r="SX863"/>
      <c r="SY863"/>
      <c r="SZ863"/>
      <c r="TA863"/>
      <c r="TB863"/>
      <c r="TC863"/>
      <c r="TD863"/>
      <c r="TE863"/>
      <c r="TF863"/>
      <c r="TG863"/>
      <c r="TH863"/>
      <c r="TI863"/>
      <c r="TJ863"/>
      <c r="TK863"/>
      <c r="TL863"/>
      <c r="TM863"/>
      <c r="TN863"/>
      <c r="TO863"/>
      <c r="TP863"/>
      <c r="TQ863"/>
      <c r="TR863"/>
      <c r="TS863"/>
      <c r="TT863"/>
      <c r="TU863"/>
      <c r="TV863"/>
      <c r="TW863"/>
      <c r="TX863"/>
      <c r="TY863"/>
      <c r="TZ863"/>
      <c r="UA863"/>
      <c r="UB863"/>
      <c r="UC863"/>
      <c r="UD863"/>
      <c r="UE863"/>
      <c r="UF863"/>
      <c r="UG863"/>
      <c r="UH863"/>
      <c r="UI863"/>
      <c r="UJ863"/>
      <c r="UK863"/>
      <c r="UL863"/>
      <c r="UM863"/>
      <c r="UN863"/>
      <c r="UO863"/>
      <c r="UP863"/>
      <c r="UQ863"/>
      <c r="UR863"/>
      <c r="US863"/>
      <c r="UT863"/>
      <c r="UU863"/>
      <c r="UV863"/>
      <c r="UW863"/>
      <c r="UX863"/>
      <c r="UY863"/>
      <c r="UZ863"/>
      <c r="VA863"/>
      <c r="VB863"/>
      <c r="VC863"/>
      <c r="VD863"/>
      <c r="VE863"/>
      <c r="VF863"/>
      <c r="VG863"/>
      <c r="VH863"/>
      <c r="VI863"/>
      <c r="VJ863"/>
      <c r="VK863"/>
      <c r="VL863"/>
      <c r="VM863"/>
      <c r="VN863"/>
      <c r="VO863"/>
      <c r="VP863"/>
      <c r="VQ863"/>
      <c r="VR863"/>
      <c r="VS863"/>
      <c r="VT863"/>
      <c r="VU863"/>
      <c r="VV863"/>
      <c r="VW863"/>
      <c r="VX863"/>
      <c r="VY863"/>
      <c r="VZ863"/>
      <c r="WA863"/>
      <c r="WB863"/>
      <c r="WC863"/>
      <c r="WD863"/>
      <c r="WE863"/>
      <c r="WF863"/>
      <c r="WG863"/>
      <c r="WH863"/>
      <c r="WI863"/>
      <c r="WJ863"/>
      <c r="WK863"/>
      <c r="WL863"/>
      <c r="WM863"/>
      <c r="WN863"/>
      <c r="WO863"/>
      <c r="WP863"/>
      <c r="WQ863"/>
      <c r="WR863"/>
      <c r="WS863"/>
      <c r="WT863"/>
      <c r="WU863"/>
      <c r="WV863"/>
      <c r="WW863"/>
      <c r="WX863"/>
      <c r="WY863"/>
      <c r="WZ863"/>
      <c r="XA863"/>
      <c r="XB863"/>
      <c r="XC863"/>
      <c r="XD863"/>
      <c r="XE863"/>
      <c r="XF863"/>
      <c r="XG863"/>
      <c r="XH863"/>
      <c r="XI863"/>
      <c r="XJ863"/>
      <c r="XK863"/>
      <c r="XL863"/>
      <c r="XM863"/>
      <c r="XN863"/>
      <c r="XO863"/>
      <c r="XP863"/>
      <c r="XQ863"/>
      <c r="XR863"/>
      <c r="XS863"/>
      <c r="XT863"/>
      <c r="XU863"/>
      <c r="XV863"/>
      <c r="XW863"/>
      <c r="XX863"/>
      <c r="XY863"/>
      <c r="XZ863"/>
      <c r="YA863"/>
      <c r="YB863"/>
      <c r="YC863"/>
      <c r="YD863"/>
      <c r="YE863"/>
      <c r="YF863"/>
      <c r="YG863"/>
      <c r="YH863"/>
      <c r="YI863"/>
      <c r="YJ863"/>
      <c r="YK863"/>
      <c r="YL863"/>
      <c r="YM863"/>
      <c r="YN863"/>
      <c r="YO863"/>
      <c r="YP863"/>
      <c r="YQ863"/>
      <c r="YR863"/>
      <c r="YS863"/>
      <c r="YT863"/>
      <c r="YU863"/>
      <c r="YV863"/>
      <c r="YW863"/>
      <c r="YX863"/>
      <c r="YY863"/>
      <c r="YZ863"/>
      <c r="ZA863"/>
      <c r="ZB863"/>
      <c r="ZC863"/>
      <c r="ZD863"/>
      <c r="ZE863"/>
      <c r="ZF863"/>
      <c r="ZG863"/>
      <c r="ZH863"/>
      <c r="ZI863"/>
      <c r="ZJ863"/>
      <c r="ZK863"/>
      <c r="ZL863"/>
      <c r="ZM863"/>
      <c r="ZN863"/>
      <c r="ZO863"/>
      <c r="ZP863"/>
      <c r="ZQ863"/>
      <c r="ZR863"/>
      <c r="ZS863"/>
      <c r="ZT863"/>
      <c r="ZU863"/>
      <c r="ZV863"/>
      <c r="ZW863"/>
      <c r="ZX863"/>
      <c r="ZY863"/>
      <c r="ZZ863"/>
      <c r="AAA863"/>
      <c r="AAB863"/>
      <c r="AAC863"/>
      <c r="AAD863"/>
      <c r="AAE863"/>
      <c r="AAF863"/>
      <c r="AAG863"/>
      <c r="AAH863"/>
      <c r="AAI863"/>
      <c r="AAJ863"/>
      <c r="AAK863"/>
      <c r="AAL863"/>
      <c r="AAM863"/>
      <c r="AAN863"/>
      <c r="AAO863"/>
      <c r="AAP863"/>
      <c r="AAQ863"/>
      <c r="AAR863"/>
      <c r="AAS863"/>
      <c r="AAT863"/>
      <c r="AAU863"/>
      <c r="AAV863"/>
      <c r="AAW863"/>
      <c r="AAX863"/>
      <c r="AAY863"/>
      <c r="AAZ863"/>
      <c r="ABA863"/>
      <c r="ABB863"/>
      <c r="ABC863"/>
      <c r="ABD863"/>
      <c r="ABE863"/>
      <c r="ABF863"/>
      <c r="ABG863"/>
      <c r="ABH863"/>
      <c r="ABI863"/>
      <c r="ABJ863"/>
      <c r="ABK863"/>
      <c r="ABL863"/>
      <c r="ABM863"/>
      <c r="ABN863"/>
      <c r="ABO863"/>
      <c r="ABP863"/>
      <c r="ABQ863"/>
      <c r="ABR863"/>
      <c r="ABS863"/>
      <c r="ABT863"/>
      <c r="ABU863"/>
      <c r="ABV863"/>
      <c r="ABW863"/>
      <c r="ABX863"/>
      <c r="ABY863"/>
    </row>
    <row r="864" spans="1:753" s="53" customFormat="1">
      <c r="A864" s="50">
        <v>99431</v>
      </c>
      <c r="B864" s="50"/>
      <c r="C864" s="51" t="s">
        <v>752</v>
      </c>
      <c r="D864" s="51"/>
      <c r="E864" s="51"/>
      <c r="F864" s="66">
        <v>33915</v>
      </c>
      <c r="G864" s="66"/>
      <c r="H864" s="66"/>
      <c r="I864" s="66">
        <v>1954</v>
      </c>
      <c r="J864" s="66"/>
      <c r="K864" s="66"/>
      <c r="L864" s="66">
        <v>8235</v>
      </c>
      <c r="M864" s="66"/>
      <c r="N864" s="66"/>
      <c r="O864" s="66">
        <v>4844</v>
      </c>
      <c r="P864" s="66"/>
      <c r="Q864" s="66"/>
      <c r="R864" s="66">
        <v>1071</v>
      </c>
      <c r="S864" s="66"/>
      <c r="T864" s="66"/>
      <c r="U864" s="66">
        <f t="shared" si="13"/>
        <v>16104</v>
      </c>
      <c r="V864" s="66"/>
      <c r="W864" s="67"/>
      <c r="X864" s="66"/>
      <c r="Y864" s="66">
        <v>960</v>
      </c>
      <c r="Z864" s="66"/>
      <c r="AA864" s="66"/>
      <c r="AB864" s="66" t="s">
        <v>792</v>
      </c>
      <c r="AC864" s="66"/>
      <c r="AD864" s="66"/>
      <c r="AE864" s="66">
        <v>3001</v>
      </c>
      <c r="AF864" s="66"/>
      <c r="AG864" s="66"/>
      <c r="AH864" s="66">
        <v>3961</v>
      </c>
      <c r="AI864" s="66"/>
      <c r="AJ864" s="66"/>
      <c r="AK864" s="66"/>
      <c r="AL864" s="66"/>
      <c r="AM864" s="66">
        <v>11430</v>
      </c>
      <c r="AN864" s="66"/>
      <c r="AO864" s="66"/>
      <c r="AP864" s="66">
        <v>119</v>
      </c>
      <c r="AQ864" s="66"/>
      <c r="AR864" s="66"/>
      <c r="AS864" s="66">
        <v>11549</v>
      </c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  <c r="JN864"/>
      <c r="JO864"/>
      <c r="JP864"/>
      <c r="JQ864"/>
      <c r="JR864"/>
      <c r="JS864"/>
      <c r="JT864"/>
      <c r="JU864"/>
      <c r="JV864"/>
      <c r="JW864"/>
      <c r="JX864"/>
      <c r="JY864"/>
      <c r="JZ864"/>
      <c r="KA864"/>
      <c r="KB864"/>
      <c r="KC864"/>
      <c r="KD864"/>
      <c r="KE864"/>
      <c r="KF864"/>
      <c r="KG864"/>
      <c r="KH864"/>
      <c r="KI864"/>
      <c r="KJ864"/>
      <c r="KK864"/>
      <c r="KL864"/>
      <c r="KM864"/>
      <c r="KN864"/>
      <c r="KO864"/>
      <c r="KP864"/>
      <c r="KQ864"/>
      <c r="KR864"/>
      <c r="KS864"/>
      <c r="KT864"/>
      <c r="KU864"/>
      <c r="KV864"/>
      <c r="KW864"/>
      <c r="KX864"/>
      <c r="KY864"/>
      <c r="KZ864"/>
      <c r="LA864"/>
      <c r="LB864"/>
      <c r="LC864"/>
      <c r="LD864"/>
      <c r="LE864"/>
      <c r="LF864"/>
      <c r="LG864"/>
      <c r="LH864"/>
      <c r="LI864"/>
      <c r="LJ864"/>
      <c r="LK864"/>
      <c r="LL864"/>
      <c r="LM864"/>
      <c r="LN864"/>
      <c r="LO864"/>
      <c r="LP864"/>
      <c r="LQ864"/>
      <c r="LR864"/>
      <c r="LS864"/>
      <c r="LT864"/>
      <c r="LU864"/>
      <c r="LV864"/>
      <c r="LW864"/>
      <c r="LX864"/>
      <c r="LY864"/>
      <c r="LZ864"/>
      <c r="MA864"/>
      <c r="MB864"/>
      <c r="MC864"/>
      <c r="MD864"/>
      <c r="ME864"/>
      <c r="MF864"/>
      <c r="MG864"/>
      <c r="MH864"/>
      <c r="MI864"/>
      <c r="MJ864"/>
      <c r="MK864"/>
      <c r="ML864"/>
      <c r="MM864"/>
      <c r="MN864"/>
      <c r="MO864"/>
      <c r="MP864"/>
      <c r="MQ864"/>
      <c r="MR864"/>
      <c r="MS864"/>
      <c r="MT864"/>
      <c r="MU864"/>
      <c r="MV864"/>
      <c r="MW864"/>
      <c r="MX864"/>
      <c r="MY864"/>
      <c r="MZ864"/>
      <c r="NA864"/>
      <c r="NB864"/>
      <c r="NC864"/>
      <c r="ND864"/>
      <c r="NE864"/>
      <c r="NF864"/>
      <c r="NG864"/>
      <c r="NH864"/>
      <c r="NI864"/>
      <c r="NJ864"/>
      <c r="NK864"/>
      <c r="NL864"/>
      <c r="NM864"/>
      <c r="NN864"/>
      <c r="NO864"/>
      <c r="NP864"/>
      <c r="NQ864"/>
      <c r="NR864"/>
      <c r="NS864"/>
      <c r="NT864"/>
      <c r="NU864"/>
      <c r="NV864"/>
      <c r="NW864"/>
      <c r="NX864"/>
      <c r="NY864"/>
      <c r="NZ864"/>
      <c r="OA864"/>
      <c r="OB864"/>
      <c r="OC864"/>
      <c r="OD864"/>
      <c r="OE864"/>
      <c r="OF864"/>
      <c r="OG864"/>
      <c r="OH864"/>
      <c r="OI864"/>
      <c r="OJ864"/>
      <c r="OK864"/>
      <c r="OL864"/>
      <c r="OM864"/>
      <c r="ON864"/>
      <c r="OO864"/>
      <c r="OP864"/>
      <c r="OQ864"/>
      <c r="OR864"/>
      <c r="OS864"/>
      <c r="OT864"/>
      <c r="OU864"/>
      <c r="OV864"/>
      <c r="OW864"/>
      <c r="OX864"/>
      <c r="OY864"/>
      <c r="OZ864"/>
      <c r="PA864"/>
      <c r="PB864"/>
      <c r="PC864"/>
      <c r="PD864"/>
      <c r="PE864"/>
      <c r="PF864"/>
      <c r="PG864"/>
      <c r="PH864"/>
      <c r="PI864"/>
      <c r="PJ864"/>
      <c r="PK864"/>
      <c r="PL864"/>
      <c r="PM864"/>
      <c r="PN864"/>
      <c r="PO864"/>
      <c r="PP864"/>
      <c r="PQ864"/>
      <c r="PR864"/>
      <c r="PS864"/>
      <c r="PT864"/>
      <c r="PU864"/>
      <c r="PV864"/>
      <c r="PW864"/>
      <c r="PX864"/>
      <c r="PY864"/>
      <c r="PZ864"/>
      <c r="QA864"/>
      <c r="QB864"/>
      <c r="QC864"/>
      <c r="QD864"/>
      <c r="QE864"/>
      <c r="QF864"/>
      <c r="QG864"/>
      <c r="QH864"/>
      <c r="QI864"/>
      <c r="QJ864"/>
      <c r="QK864"/>
      <c r="QL864"/>
      <c r="QM864"/>
      <c r="QN864"/>
      <c r="QO864"/>
      <c r="QP864"/>
      <c r="QQ864"/>
      <c r="QR864"/>
      <c r="QS864"/>
      <c r="QT864"/>
      <c r="QU864"/>
      <c r="QV864"/>
      <c r="QW864"/>
      <c r="QX864"/>
      <c r="QY864"/>
      <c r="QZ864"/>
      <c r="RA864"/>
      <c r="RB864"/>
      <c r="RC864"/>
      <c r="RD864"/>
      <c r="RE864"/>
      <c r="RF864"/>
      <c r="RG864"/>
      <c r="RH864"/>
      <c r="RI864"/>
      <c r="RJ864"/>
      <c r="RK864"/>
      <c r="RL864"/>
      <c r="RM864"/>
      <c r="RN864"/>
      <c r="RO864"/>
      <c r="RP864"/>
      <c r="RQ864"/>
      <c r="RR864"/>
      <c r="RS864"/>
      <c r="RT864"/>
      <c r="RU864"/>
      <c r="RV864"/>
      <c r="RW864"/>
      <c r="RX864"/>
      <c r="RY864"/>
      <c r="RZ864"/>
      <c r="SA864"/>
      <c r="SB864"/>
      <c r="SC864"/>
      <c r="SD864"/>
      <c r="SE864"/>
      <c r="SF864"/>
      <c r="SG864"/>
      <c r="SH864"/>
      <c r="SI864"/>
      <c r="SJ864"/>
      <c r="SK864"/>
      <c r="SL864"/>
      <c r="SM864"/>
      <c r="SN864"/>
      <c r="SO864"/>
      <c r="SP864"/>
      <c r="SQ864"/>
      <c r="SR864"/>
      <c r="SS864"/>
      <c r="ST864"/>
      <c r="SU864"/>
      <c r="SV864"/>
      <c r="SW864"/>
      <c r="SX864"/>
      <c r="SY864"/>
      <c r="SZ864"/>
      <c r="TA864"/>
      <c r="TB864"/>
      <c r="TC864"/>
      <c r="TD864"/>
      <c r="TE864"/>
      <c r="TF864"/>
      <c r="TG864"/>
      <c r="TH864"/>
      <c r="TI864"/>
      <c r="TJ864"/>
      <c r="TK864"/>
      <c r="TL864"/>
      <c r="TM864"/>
      <c r="TN864"/>
      <c r="TO864"/>
      <c r="TP864"/>
      <c r="TQ864"/>
      <c r="TR864"/>
      <c r="TS864"/>
      <c r="TT864"/>
      <c r="TU864"/>
      <c r="TV864"/>
      <c r="TW864"/>
      <c r="TX864"/>
      <c r="TY864"/>
      <c r="TZ864"/>
      <c r="UA864"/>
      <c r="UB864"/>
      <c r="UC864"/>
      <c r="UD864"/>
      <c r="UE864"/>
      <c r="UF864"/>
      <c r="UG864"/>
      <c r="UH864"/>
      <c r="UI864"/>
      <c r="UJ864"/>
      <c r="UK864"/>
      <c r="UL864"/>
      <c r="UM864"/>
      <c r="UN864"/>
      <c r="UO864"/>
      <c r="UP864"/>
      <c r="UQ864"/>
      <c r="UR864"/>
      <c r="US864"/>
      <c r="UT864"/>
      <c r="UU864"/>
      <c r="UV864"/>
      <c r="UW864"/>
      <c r="UX864"/>
      <c r="UY864"/>
      <c r="UZ864"/>
      <c r="VA864"/>
      <c r="VB864"/>
      <c r="VC864"/>
      <c r="VD864"/>
      <c r="VE864"/>
      <c r="VF864"/>
      <c r="VG864"/>
      <c r="VH864"/>
      <c r="VI864"/>
      <c r="VJ864"/>
      <c r="VK864"/>
      <c r="VL864"/>
      <c r="VM864"/>
      <c r="VN864"/>
      <c r="VO864"/>
      <c r="VP864"/>
      <c r="VQ864"/>
      <c r="VR864"/>
      <c r="VS864"/>
      <c r="VT864"/>
      <c r="VU864"/>
      <c r="VV864"/>
      <c r="VW864"/>
      <c r="VX864"/>
      <c r="VY864"/>
      <c r="VZ864"/>
      <c r="WA864"/>
      <c r="WB864"/>
      <c r="WC864"/>
      <c r="WD864"/>
      <c r="WE864"/>
      <c r="WF864"/>
      <c r="WG864"/>
      <c r="WH864"/>
      <c r="WI864"/>
      <c r="WJ864"/>
      <c r="WK864"/>
      <c r="WL864"/>
      <c r="WM864"/>
      <c r="WN864"/>
      <c r="WO864"/>
      <c r="WP864"/>
      <c r="WQ864"/>
      <c r="WR864"/>
      <c r="WS864"/>
      <c r="WT864"/>
      <c r="WU864"/>
      <c r="WV864"/>
      <c r="WW864"/>
      <c r="WX864"/>
      <c r="WY864"/>
      <c r="WZ864"/>
      <c r="XA864"/>
      <c r="XB864"/>
      <c r="XC864"/>
      <c r="XD864"/>
      <c r="XE864"/>
      <c r="XF864"/>
      <c r="XG864"/>
      <c r="XH864"/>
      <c r="XI864"/>
      <c r="XJ864"/>
      <c r="XK864"/>
      <c r="XL864"/>
      <c r="XM864"/>
      <c r="XN864"/>
      <c r="XO864"/>
      <c r="XP864"/>
      <c r="XQ864"/>
      <c r="XR864"/>
      <c r="XS864"/>
      <c r="XT864"/>
      <c r="XU864"/>
      <c r="XV864"/>
      <c r="XW864"/>
      <c r="XX864"/>
      <c r="XY864"/>
      <c r="XZ864"/>
      <c r="YA864"/>
      <c r="YB864"/>
      <c r="YC864"/>
      <c r="YD864"/>
      <c r="YE864"/>
      <c r="YF864"/>
      <c r="YG864"/>
      <c r="YH864"/>
      <c r="YI864"/>
      <c r="YJ864"/>
      <c r="YK864"/>
      <c r="YL864"/>
      <c r="YM864"/>
      <c r="YN864"/>
      <c r="YO864"/>
      <c r="YP864"/>
      <c r="YQ864"/>
      <c r="YR864"/>
      <c r="YS864"/>
      <c r="YT864"/>
      <c r="YU864"/>
      <c r="YV864"/>
      <c r="YW864"/>
      <c r="YX864"/>
      <c r="YY864"/>
      <c r="YZ864"/>
      <c r="ZA864"/>
      <c r="ZB864"/>
      <c r="ZC864"/>
      <c r="ZD864"/>
      <c r="ZE864"/>
      <c r="ZF864"/>
      <c r="ZG864"/>
      <c r="ZH864"/>
      <c r="ZI864"/>
      <c r="ZJ864"/>
      <c r="ZK864"/>
      <c r="ZL864"/>
      <c r="ZM864"/>
      <c r="ZN864"/>
      <c r="ZO864"/>
      <c r="ZP864"/>
      <c r="ZQ864"/>
      <c r="ZR864"/>
      <c r="ZS864"/>
      <c r="ZT864"/>
      <c r="ZU864"/>
      <c r="ZV864"/>
      <c r="ZW864"/>
      <c r="ZX864"/>
      <c r="ZY864"/>
      <c r="ZZ864"/>
      <c r="AAA864"/>
      <c r="AAB864"/>
      <c r="AAC864"/>
      <c r="AAD864"/>
      <c r="AAE864"/>
      <c r="AAF864"/>
      <c r="AAG864"/>
      <c r="AAH864"/>
      <c r="AAI864"/>
      <c r="AAJ864"/>
      <c r="AAK864"/>
      <c r="AAL864"/>
      <c r="AAM864"/>
      <c r="AAN864"/>
      <c r="AAO864"/>
      <c r="AAP864"/>
      <c r="AAQ864"/>
      <c r="AAR864"/>
      <c r="AAS864"/>
      <c r="AAT864"/>
      <c r="AAU864"/>
      <c r="AAV864"/>
      <c r="AAW864"/>
      <c r="AAX864"/>
      <c r="AAY864"/>
      <c r="AAZ864"/>
      <c r="ABA864"/>
      <c r="ABB864"/>
      <c r="ABC864"/>
      <c r="ABD864"/>
      <c r="ABE864"/>
      <c r="ABF864"/>
      <c r="ABG864"/>
      <c r="ABH864"/>
      <c r="ABI864"/>
      <c r="ABJ864"/>
      <c r="ABK864"/>
      <c r="ABL864"/>
      <c r="ABM864"/>
      <c r="ABN864"/>
      <c r="ABO864"/>
      <c r="ABP864"/>
      <c r="ABQ864"/>
      <c r="ABR864"/>
      <c r="ABS864"/>
      <c r="ABT864"/>
      <c r="ABU864"/>
      <c r="ABV864"/>
      <c r="ABW864"/>
      <c r="ABX864"/>
      <c r="ABY864"/>
    </row>
    <row r="865" spans="1:753" s="53" customFormat="1">
      <c r="A865" s="50">
        <v>99501</v>
      </c>
      <c r="B865" s="50"/>
      <c r="C865" s="51" t="s">
        <v>753</v>
      </c>
      <c r="D865" s="51"/>
      <c r="E865" s="51"/>
      <c r="F865" s="66">
        <v>2564283</v>
      </c>
      <c r="G865" s="66"/>
      <c r="H865" s="66"/>
      <c r="I865" s="66">
        <v>147726</v>
      </c>
      <c r="J865" s="66"/>
      <c r="K865" s="66"/>
      <c r="L865" s="66">
        <v>622611</v>
      </c>
      <c r="M865" s="66"/>
      <c r="N865" s="66"/>
      <c r="O865" s="66">
        <v>366215</v>
      </c>
      <c r="P865" s="66"/>
      <c r="Q865" s="66"/>
      <c r="R865" s="66">
        <v>3764</v>
      </c>
      <c r="S865" s="66"/>
      <c r="T865" s="66"/>
      <c r="U865" s="66">
        <f t="shared" si="13"/>
        <v>1140316</v>
      </c>
      <c r="V865" s="66"/>
      <c r="W865" s="67"/>
      <c r="X865" s="66"/>
      <c r="Y865" s="66">
        <v>72587</v>
      </c>
      <c r="Z865" s="66"/>
      <c r="AA865" s="66"/>
      <c r="AB865" s="66" t="s">
        <v>792</v>
      </c>
      <c r="AC865" s="66"/>
      <c r="AD865" s="66"/>
      <c r="AE865" s="66">
        <v>21505</v>
      </c>
      <c r="AF865" s="66"/>
      <c r="AG865" s="66"/>
      <c r="AH865" s="66">
        <v>94092</v>
      </c>
      <c r="AI865" s="66"/>
      <c r="AJ865" s="66"/>
      <c r="AK865" s="66"/>
      <c r="AL865" s="66"/>
      <c r="AM865" s="66">
        <v>864166</v>
      </c>
      <c r="AN865" s="66"/>
      <c r="AO865" s="66"/>
      <c r="AP865" s="66">
        <v>-3415</v>
      </c>
      <c r="AQ865" s="66"/>
      <c r="AR865" s="66"/>
      <c r="AS865" s="66">
        <v>860751</v>
      </c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  <c r="JN865"/>
      <c r="JO865"/>
      <c r="JP865"/>
      <c r="JQ865"/>
      <c r="JR865"/>
      <c r="JS865"/>
      <c r="JT865"/>
      <c r="JU865"/>
      <c r="JV865"/>
      <c r="JW865"/>
      <c r="JX865"/>
      <c r="JY865"/>
      <c r="JZ865"/>
      <c r="KA865"/>
      <c r="KB865"/>
      <c r="KC865"/>
      <c r="KD865"/>
      <c r="KE865"/>
      <c r="KF865"/>
      <c r="KG865"/>
      <c r="KH865"/>
      <c r="KI865"/>
      <c r="KJ865"/>
      <c r="KK865"/>
      <c r="KL865"/>
      <c r="KM865"/>
      <c r="KN865"/>
      <c r="KO865"/>
      <c r="KP865"/>
      <c r="KQ865"/>
      <c r="KR865"/>
      <c r="KS865"/>
      <c r="KT865"/>
      <c r="KU865"/>
      <c r="KV865"/>
      <c r="KW865"/>
      <c r="KX865"/>
      <c r="KY865"/>
      <c r="KZ865"/>
      <c r="LA865"/>
      <c r="LB865"/>
      <c r="LC865"/>
      <c r="LD865"/>
      <c r="LE865"/>
      <c r="LF865"/>
      <c r="LG865"/>
      <c r="LH865"/>
      <c r="LI865"/>
      <c r="LJ865"/>
      <c r="LK865"/>
      <c r="LL865"/>
      <c r="LM865"/>
      <c r="LN865"/>
      <c r="LO865"/>
      <c r="LP865"/>
      <c r="LQ865"/>
      <c r="LR865"/>
      <c r="LS865"/>
      <c r="LT865"/>
      <c r="LU865"/>
      <c r="LV865"/>
      <c r="LW865"/>
      <c r="LX865"/>
      <c r="LY865"/>
      <c r="LZ865"/>
      <c r="MA865"/>
      <c r="MB865"/>
      <c r="MC865"/>
      <c r="MD865"/>
      <c r="ME865"/>
      <c r="MF865"/>
      <c r="MG865"/>
      <c r="MH865"/>
      <c r="MI865"/>
      <c r="MJ865"/>
      <c r="MK865"/>
      <c r="ML865"/>
      <c r="MM865"/>
      <c r="MN865"/>
      <c r="MO865"/>
      <c r="MP865"/>
      <c r="MQ865"/>
      <c r="MR865"/>
      <c r="MS865"/>
      <c r="MT865"/>
      <c r="MU865"/>
      <c r="MV865"/>
      <c r="MW865"/>
      <c r="MX865"/>
      <c r="MY865"/>
      <c r="MZ865"/>
      <c r="NA865"/>
      <c r="NB865"/>
      <c r="NC865"/>
      <c r="ND865"/>
      <c r="NE865"/>
      <c r="NF865"/>
      <c r="NG865"/>
      <c r="NH865"/>
      <c r="NI865"/>
      <c r="NJ865"/>
      <c r="NK865"/>
      <c r="NL865"/>
      <c r="NM865"/>
      <c r="NN865"/>
      <c r="NO865"/>
      <c r="NP865"/>
      <c r="NQ865"/>
      <c r="NR865"/>
      <c r="NS865"/>
      <c r="NT865"/>
      <c r="NU865"/>
      <c r="NV865"/>
      <c r="NW865"/>
      <c r="NX865"/>
      <c r="NY865"/>
      <c r="NZ865"/>
      <c r="OA865"/>
      <c r="OB865"/>
      <c r="OC865"/>
      <c r="OD865"/>
      <c r="OE865"/>
      <c r="OF865"/>
      <c r="OG865"/>
      <c r="OH865"/>
      <c r="OI865"/>
      <c r="OJ865"/>
      <c r="OK865"/>
      <c r="OL865"/>
      <c r="OM865"/>
      <c r="ON865"/>
      <c r="OO865"/>
      <c r="OP865"/>
      <c r="OQ865"/>
      <c r="OR865"/>
      <c r="OS865"/>
      <c r="OT865"/>
      <c r="OU865"/>
      <c r="OV865"/>
      <c r="OW865"/>
      <c r="OX865"/>
      <c r="OY865"/>
      <c r="OZ865"/>
      <c r="PA865"/>
      <c r="PB865"/>
      <c r="PC865"/>
      <c r="PD865"/>
      <c r="PE865"/>
      <c r="PF865"/>
      <c r="PG865"/>
      <c r="PH865"/>
      <c r="PI865"/>
      <c r="PJ865"/>
      <c r="PK865"/>
      <c r="PL865"/>
      <c r="PM865"/>
      <c r="PN865"/>
      <c r="PO865"/>
      <c r="PP865"/>
      <c r="PQ865"/>
      <c r="PR865"/>
      <c r="PS865"/>
      <c r="PT865"/>
      <c r="PU865"/>
      <c r="PV865"/>
      <c r="PW865"/>
      <c r="PX865"/>
      <c r="PY865"/>
      <c r="PZ865"/>
      <c r="QA865"/>
      <c r="QB865"/>
      <c r="QC865"/>
      <c r="QD865"/>
      <c r="QE865"/>
      <c r="QF865"/>
      <c r="QG865"/>
      <c r="QH865"/>
      <c r="QI865"/>
      <c r="QJ865"/>
      <c r="QK865"/>
      <c r="QL865"/>
      <c r="QM865"/>
      <c r="QN865"/>
      <c r="QO865"/>
      <c r="QP865"/>
      <c r="QQ865"/>
      <c r="QR865"/>
      <c r="QS865"/>
      <c r="QT865"/>
      <c r="QU865"/>
      <c r="QV865"/>
      <c r="QW865"/>
      <c r="QX865"/>
      <c r="QY865"/>
      <c r="QZ865"/>
      <c r="RA865"/>
      <c r="RB865"/>
      <c r="RC865"/>
      <c r="RD865"/>
      <c r="RE865"/>
      <c r="RF865"/>
      <c r="RG865"/>
      <c r="RH865"/>
      <c r="RI865"/>
      <c r="RJ865"/>
      <c r="RK865"/>
      <c r="RL865"/>
      <c r="RM865"/>
      <c r="RN865"/>
      <c r="RO865"/>
      <c r="RP865"/>
      <c r="RQ865"/>
      <c r="RR865"/>
      <c r="RS865"/>
      <c r="RT865"/>
      <c r="RU865"/>
      <c r="RV865"/>
      <c r="RW865"/>
      <c r="RX865"/>
      <c r="RY865"/>
      <c r="RZ865"/>
      <c r="SA865"/>
      <c r="SB865"/>
      <c r="SC865"/>
      <c r="SD865"/>
      <c r="SE865"/>
      <c r="SF865"/>
      <c r="SG865"/>
      <c r="SH865"/>
      <c r="SI865"/>
      <c r="SJ865"/>
      <c r="SK865"/>
      <c r="SL865"/>
      <c r="SM865"/>
      <c r="SN865"/>
      <c r="SO865"/>
      <c r="SP865"/>
      <c r="SQ865"/>
      <c r="SR865"/>
      <c r="SS865"/>
      <c r="ST865"/>
      <c r="SU865"/>
      <c r="SV865"/>
      <c r="SW865"/>
      <c r="SX865"/>
      <c r="SY865"/>
      <c r="SZ865"/>
      <c r="TA865"/>
      <c r="TB865"/>
      <c r="TC865"/>
      <c r="TD865"/>
      <c r="TE865"/>
      <c r="TF865"/>
      <c r="TG865"/>
      <c r="TH865"/>
      <c r="TI865"/>
      <c r="TJ865"/>
      <c r="TK865"/>
      <c r="TL865"/>
      <c r="TM865"/>
      <c r="TN865"/>
      <c r="TO865"/>
      <c r="TP865"/>
      <c r="TQ865"/>
      <c r="TR865"/>
      <c r="TS865"/>
      <c r="TT865"/>
      <c r="TU865"/>
      <c r="TV865"/>
      <c r="TW865"/>
      <c r="TX865"/>
      <c r="TY865"/>
      <c r="TZ865"/>
      <c r="UA865"/>
      <c r="UB865"/>
      <c r="UC865"/>
      <c r="UD865"/>
      <c r="UE865"/>
      <c r="UF865"/>
      <c r="UG865"/>
      <c r="UH865"/>
      <c r="UI865"/>
      <c r="UJ865"/>
      <c r="UK865"/>
      <c r="UL865"/>
      <c r="UM865"/>
      <c r="UN865"/>
      <c r="UO865"/>
      <c r="UP865"/>
      <c r="UQ865"/>
      <c r="UR865"/>
      <c r="US865"/>
      <c r="UT865"/>
      <c r="UU865"/>
      <c r="UV865"/>
      <c r="UW865"/>
      <c r="UX865"/>
      <c r="UY865"/>
      <c r="UZ865"/>
      <c r="VA865"/>
      <c r="VB865"/>
      <c r="VC865"/>
      <c r="VD865"/>
      <c r="VE865"/>
      <c r="VF865"/>
      <c r="VG865"/>
      <c r="VH865"/>
      <c r="VI865"/>
      <c r="VJ865"/>
      <c r="VK865"/>
      <c r="VL865"/>
      <c r="VM865"/>
      <c r="VN865"/>
      <c r="VO865"/>
      <c r="VP865"/>
      <c r="VQ865"/>
      <c r="VR865"/>
      <c r="VS865"/>
      <c r="VT865"/>
      <c r="VU865"/>
      <c r="VV865"/>
      <c r="VW865"/>
      <c r="VX865"/>
      <c r="VY865"/>
      <c r="VZ865"/>
      <c r="WA865"/>
      <c r="WB865"/>
      <c r="WC865"/>
      <c r="WD865"/>
      <c r="WE865"/>
      <c r="WF865"/>
      <c r="WG865"/>
      <c r="WH865"/>
      <c r="WI865"/>
      <c r="WJ865"/>
      <c r="WK865"/>
      <c r="WL865"/>
      <c r="WM865"/>
      <c r="WN865"/>
      <c r="WO865"/>
      <c r="WP865"/>
      <c r="WQ865"/>
      <c r="WR865"/>
      <c r="WS865"/>
      <c r="WT865"/>
      <c r="WU865"/>
      <c r="WV865"/>
      <c r="WW865"/>
      <c r="WX865"/>
      <c r="WY865"/>
      <c r="WZ865"/>
      <c r="XA865"/>
      <c r="XB865"/>
      <c r="XC865"/>
      <c r="XD865"/>
      <c r="XE865"/>
      <c r="XF865"/>
      <c r="XG865"/>
      <c r="XH865"/>
      <c r="XI865"/>
      <c r="XJ865"/>
      <c r="XK865"/>
      <c r="XL865"/>
      <c r="XM865"/>
      <c r="XN865"/>
      <c r="XO865"/>
      <c r="XP865"/>
      <c r="XQ865"/>
      <c r="XR865"/>
      <c r="XS865"/>
      <c r="XT865"/>
      <c r="XU865"/>
      <c r="XV865"/>
      <c r="XW865"/>
      <c r="XX865"/>
      <c r="XY865"/>
      <c r="XZ865"/>
      <c r="YA865"/>
      <c r="YB865"/>
      <c r="YC865"/>
      <c r="YD865"/>
      <c r="YE865"/>
      <c r="YF865"/>
      <c r="YG865"/>
      <c r="YH865"/>
      <c r="YI865"/>
      <c r="YJ865"/>
      <c r="YK865"/>
      <c r="YL865"/>
      <c r="YM865"/>
      <c r="YN865"/>
      <c r="YO865"/>
      <c r="YP865"/>
      <c r="YQ865"/>
      <c r="YR865"/>
      <c r="YS865"/>
      <c r="YT865"/>
      <c r="YU865"/>
      <c r="YV865"/>
      <c r="YW865"/>
      <c r="YX865"/>
      <c r="YY865"/>
      <c r="YZ865"/>
      <c r="ZA865"/>
      <c r="ZB865"/>
      <c r="ZC865"/>
      <c r="ZD865"/>
      <c r="ZE865"/>
      <c r="ZF865"/>
      <c r="ZG865"/>
      <c r="ZH865"/>
      <c r="ZI865"/>
      <c r="ZJ865"/>
      <c r="ZK865"/>
      <c r="ZL865"/>
      <c r="ZM865"/>
      <c r="ZN865"/>
      <c r="ZO865"/>
      <c r="ZP865"/>
      <c r="ZQ865"/>
      <c r="ZR865"/>
      <c r="ZS865"/>
      <c r="ZT865"/>
      <c r="ZU865"/>
      <c r="ZV865"/>
      <c r="ZW865"/>
      <c r="ZX865"/>
      <c r="ZY865"/>
      <c r="ZZ865"/>
      <c r="AAA865"/>
      <c r="AAB865"/>
      <c r="AAC865"/>
      <c r="AAD865"/>
      <c r="AAE865"/>
      <c r="AAF865"/>
      <c r="AAG865"/>
      <c r="AAH865"/>
      <c r="AAI865"/>
      <c r="AAJ865"/>
      <c r="AAK865"/>
      <c r="AAL865"/>
      <c r="AAM865"/>
      <c r="AAN865"/>
      <c r="AAO865"/>
      <c r="AAP865"/>
      <c r="AAQ865"/>
      <c r="AAR865"/>
      <c r="AAS865"/>
      <c r="AAT865"/>
      <c r="AAU865"/>
      <c r="AAV865"/>
      <c r="AAW865"/>
      <c r="AAX865"/>
      <c r="AAY865"/>
      <c r="AAZ865"/>
      <c r="ABA865"/>
      <c r="ABB865"/>
      <c r="ABC865"/>
      <c r="ABD865"/>
      <c r="ABE865"/>
      <c r="ABF865"/>
      <c r="ABG865"/>
      <c r="ABH865"/>
      <c r="ABI865"/>
      <c r="ABJ865"/>
      <c r="ABK865"/>
      <c r="ABL865"/>
      <c r="ABM865"/>
      <c r="ABN865"/>
      <c r="ABO865"/>
      <c r="ABP865"/>
      <c r="ABQ865"/>
      <c r="ABR865"/>
      <c r="ABS865"/>
      <c r="ABT865"/>
      <c r="ABU865"/>
      <c r="ABV865"/>
      <c r="ABW865"/>
      <c r="ABX865"/>
      <c r="ABY865"/>
    </row>
    <row r="866" spans="1:753" s="53" customFormat="1">
      <c r="A866" s="50">
        <v>99502</v>
      </c>
      <c r="B866" s="50"/>
      <c r="C866" s="51" t="s">
        <v>754</v>
      </c>
      <c r="D866" s="51"/>
      <c r="E866" s="51"/>
      <c r="F866" s="66">
        <v>209756</v>
      </c>
      <c r="G866" s="66"/>
      <c r="H866" s="66"/>
      <c r="I866" s="66">
        <v>12084</v>
      </c>
      <c r="J866" s="66"/>
      <c r="K866" s="66"/>
      <c r="L866" s="66">
        <v>50929</v>
      </c>
      <c r="M866" s="66"/>
      <c r="N866" s="66"/>
      <c r="O866" s="66">
        <v>29956</v>
      </c>
      <c r="P866" s="66"/>
      <c r="Q866" s="66"/>
      <c r="R866" s="66">
        <v>21393</v>
      </c>
      <c r="S866" s="66"/>
      <c r="T866" s="66"/>
      <c r="U866" s="66">
        <f t="shared" si="13"/>
        <v>114362</v>
      </c>
      <c r="V866" s="66"/>
      <c r="W866" s="67"/>
      <c r="X866" s="66"/>
      <c r="Y866" s="66">
        <v>5938</v>
      </c>
      <c r="Z866" s="66"/>
      <c r="AA866" s="66"/>
      <c r="AB866" s="66" t="s">
        <v>792</v>
      </c>
      <c r="AC866" s="66"/>
      <c r="AD866" s="66"/>
      <c r="AE866" s="66">
        <v>71</v>
      </c>
      <c r="AF866" s="66"/>
      <c r="AG866" s="66"/>
      <c r="AH866" s="66">
        <v>6009</v>
      </c>
      <c r="AI866" s="66"/>
      <c r="AJ866" s="66"/>
      <c r="AK866" s="66"/>
      <c r="AL866" s="66"/>
      <c r="AM866" s="66">
        <v>70688</v>
      </c>
      <c r="AN866" s="66"/>
      <c r="AO866" s="66"/>
      <c r="AP866" s="66">
        <v>9456</v>
      </c>
      <c r="AQ866" s="66"/>
      <c r="AR866" s="66"/>
      <c r="AS866" s="66">
        <v>80144</v>
      </c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  <c r="JN866"/>
      <c r="JO866"/>
      <c r="JP866"/>
      <c r="JQ866"/>
      <c r="JR866"/>
      <c r="JS866"/>
      <c r="JT866"/>
      <c r="JU866"/>
      <c r="JV866"/>
      <c r="JW866"/>
      <c r="JX866"/>
      <c r="JY866"/>
      <c r="JZ866"/>
      <c r="KA866"/>
      <c r="KB866"/>
      <c r="KC866"/>
      <c r="KD866"/>
      <c r="KE866"/>
      <c r="KF866"/>
      <c r="KG866"/>
      <c r="KH866"/>
      <c r="KI866"/>
      <c r="KJ866"/>
      <c r="KK866"/>
      <c r="KL866"/>
      <c r="KM866"/>
      <c r="KN866"/>
      <c r="KO866"/>
      <c r="KP866"/>
      <c r="KQ866"/>
      <c r="KR866"/>
      <c r="KS866"/>
      <c r="KT866"/>
      <c r="KU866"/>
      <c r="KV866"/>
      <c r="KW866"/>
      <c r="KX866"/>
      <c r="KY866"/>
      <c r="KZ866"/>
      <c r="LA866"/>
      <c r="LB866"/>
      <c r="LC866"/>
      <c r="LD866"/>
      <c r="LE866"/>
      <c r="LF866"/>
      <c r="LG866"/>
      <c r="LH866"/>
      <c r="LI866"/>
      <c r="LJ866"/>
      <c r="LK866"/>
      <c r="LL866"/>
      <c r="LM866"/>
      <c r="LN866"/>
      <c r="LO866"/>
      <c r="LP866"/>
      <c r="LQ866"/>
      <c r="LR866"/>
      <c r="LS866"/>
      <c r="LT866"/>
      <c r="LU866"/>
      <c r="LV866"/>
      <c r="LW866"/>
      <c r="LX866"/>
      <c r="LY866"/>
      <c r="LZ866"/>
      <c r="MA866"/>
      <c r="MB866"/>
      <c r="MC866"/>
      <c r="MD866"/>
      <c r="ME866"/>
      <c r="MF866"/>
      <c r="MG866"/>
      <c r="MH866"/>
      <c r="MI866"/>
      <c r="MJ866"/>
      <c r="MK866"/>
      <c r="ML866"/>
      <c r="MM866"/>
      <c r="MN866"/>
      <c r="MO866"/>
      <c r="MP866"/>
      <c r="MQ866"/>
      <c r="MR866"/>
      <c r="MS866"/>
      <c r="MT866"/>
      <c r="MU866"/>
      <c r="MV866"/>
      <c r="MW866"/>
      <c r="MX866"/>
      <c r="MY866"/>
      <c r="MZ866"/>
      <c r="NA866"/>
      <c r="NB866"/>
      <c r="NC866"/>
      <c r="ND866"/>
      <c r="NE866"/>
      <c r="NF866"/>
      <c r="NG866"/>
      <c r="NH866"/>
      <c r="NI866"/>
      <c r="NJ866"/>
      <c r="NK866"/>
      <c r="NL866"/>
      <c r="NM866"/>
      <c r="NN866"/>
      <c r="NO866"/>
      <c r="NP866"/>
      <c r="NQ866"/>
      <c r="NR866"/>
      <c r="NS866"/>
      <c r="NT866"/>
      <c r="NU866"/>
      <c r="NV866"/>
      <c r="NW866"/>
      <c r="NX866"/>
      <c r="NY866"/>
      <c r="NZ866"/>
      <c r="OA866"/>
      <c r="OB866"/>
      <c r="OC866"/>
      <c r="OD866"/>
      <c r="OE866"/>
      <c r="OF866"/>
      <c r="OG866"/>
      <c r="OH866"/>
      <c r="OI866"/>
      <c r="OJ866"/>
      <c r="OK866"/>
      <c r="OL866"/>
      <c r="OM866"/>
      <c r="ON866"/>
      <c r="OO866"/>
      <c r="OP866"/>
      <c r="OQ866"/>
      <c r="OR866"/>
      <c r="OS866"/>
      <c r="OT866"/>
      <c r="OU866"/>
      <c r="OV866"/>
      <c r="OW866"/>
      <c r="OX866"/>
      <c r="OY866"/>
      <c r="OZ866"/>
      <c r="PA866"/>
      <c r="PB866"/>
      <c r="PC866"/>
      <c r="PD866"/>
      <c r="PE866"/>
      <c r="PF866"/>
      <c r="PG866"/>
      <c r="PH866"/>
      <c r="PI866"/>
      <c r="PJ866"/>
      <c r="PK866"/>
      <c r="PL866"/>
      <c r="PM866"/>
      <c r="PN866"/>
      <c r="PO866"/>
      <c r="PP866"/>
      <c r="PQ866"/>
      <c r="PR866"/>
      <c r="PS866"/>
      <c r="PT866"/>
      <c r="PU866"/>
      <c r="PV866"/>
      <c r="PW866"/>
      <c r="PX866"/>
      <c r="PY866"/>
      <c r="PZ866"/>
      <c r="QA866"/>
      <c r="QB866"/>
      <c r="QC866"/>
      <c r="QD866"/>
      <c r="QE866"/>
      <c r="QF866"/>
      <c r="QG866"/>
      <c r="QH866"/>
      <c r="QI866"/>
      <c r="QJ866"/>
      <c r="QK866"/>
      <c r="QL866"/>
      <c r="QM866"/>
      <c r="QN866"/>
      <c r="QO866"/>
      <c r="QP866"/>
      <c r="QQ866"/>
      <c r="QR866"/>
      <c r="QS866"/>
      <c r="QT866"/>
      <c r="QU866"/>
      <c r="QV866"/>
      <c r="QW866"/>
      <c r="QX866"/>
      <c r="QY866"/>
      <c r="QZ866"/>
      <c r="RA866"/>
      <c r="RB866"/>
      <c r="RC866"/>
      <c r="RD866"/>
      <c r="RE866"/>
      <c r="RF866"/>
      <c r="RG866"/>
      <c r="RH866"/>
      <c r="RI866"/>
      <c r="RJ866"/>
      <c r="RK866"/>
      <c r="RL866"/>
      <c r="RM866"/>
      <c r="RN866"/>
      <c r="RO866"/>
      <c r="RP866"/>
      <c r="RQ866"/>
      <c r="RR866"/>
      <c r="RS866"/>
      <c r="RT866"/>
      <c r="RU866"/>
      <c r="RV866"/>
      <c r="RW866"/>
      <c r="RX866"/>
      <c r="RY866"/>
      <c r="RZ866"/>
      <c r="SA866"/>
      <c r="SB866"/>
      <c r="SC866"/>
      <c r="SD866"/>
      <c r="SE866"/>
      <c r="SF866"/>
      <c r="SG866"/>
      <c r="SH866"/>
      <c r="SI866"/>
      <c r="SJ866"/>
      <c r="SK866"/>
      <c r="SL866"/>
      <c r="SM866"/>
      <c r="SN866"/>
      <c r="SO866"/>
      <c r="SP866"/>
      <c r="SQ866"/>
      <c r="SR866"/>
      <c r="SS866"/>
      <c r="ST866"/>
      <c r="SU866"/>
      <c r="SV866"/>
      <c r="SW866"/>
      <c r="SX866"/>
      <c r="SY866"/>
      <c r="SZ866"/>
      <c r="TA866"/>
      <c r="TB866"/>
      <c r="TC866"/>
      <c r="TD866"/>
      <c r="TE866"/>
      <c r="TF866"/>
      <c r="TG866"/>
      <c r="TH866"/>
      <c r="TI866"/>
      <c r="TJ866"/>
      <c r="TK866"/>
      <c r="TL866"/>
      <c r="TM866"/>
      <c r="TN866"/>
      <c r="TO866"/>
      <c r="TP866"/>
      <c r="TQ866"/>
      <c r="TR866"/>
      <c r="TS866"/>
      <c r="TT866"/>
      <c r="TU866"/>
      <c r="TV866"/>
      <c r="TW866"/>
      <c r="TX866"/>
      <c r="TY866"/>
      <c r="TZ866"/>
      <c r="UA866"/>
      <c r="UB866"/>
      <c r="UC866"/>
      <c r="UD866"/>
      <c r="UE866"/>
      <c r="UF866"/>
      <c r="UG866"/>
      <c r="UH866"/>
      <c r="UI866"/>
      <c r="UJ866"/>
      <c r="UK866"/>
      <c r="UL866"/>
      <c r="UM866"/>
      <c r="UN866"/>
      <c r="UO866"/>
      <c r="UP866"/>
      <c r="UQ866"/>
      <c r="UR866"/>
      <c r="US866"/>
      <c r="UT866"/>
      <c r="UU866"/>
      <c r="UV866"/>
      <c r="UW866"/>
      <c r="UX866"/>
      <c r="UY866"/>
      <c r="UZ866"/>
      <c r="VA866"/>
      <c r="VB866"/>
      <c r="VC866"/>
      <c r="VD866"/>
      <c r="VE866"/>
      <c r="VF866"/>
      <c r="VG866"/>
      <c r="VH866"/>
      <c r="VI866"/>
      <c r="VJ866"/>
      <c r="VK866"/>
      <c r="VL866"/>
      <c r="VM866"/>
      <c r="VN866"/>
      <c r="VO866"/>
      <c r="VP866"/>
      <c r="VQ866"/>
      <c r="VR866"/>
      <c r="VS866"/>
      <c r="VT866"/>
      <c r="VU866"/>
      <c r="VV866"/>
      <c r="VW866"/>
      <c r="VX866"/>
      <c r="VY866"/>
      <c r="VZ866"/>
      <c r="WA866"/>
      <c r="WB866"/>
      <c r="WC866"/>
      <c r="WD866"/>
      <c r="WE866"/>
      <c r="WF866"/>
      <c r="WG866"/>
      <c r="WH866"/>
      <c r="WI866"/>
      <c r="WJ866"/>
      <c r="WK866"/>
      <c r="WL866"/>
      <c r="WM866"/>
      <c r="WN866"/>
      <c r="WO866"/>
      <c r="WP866"/>
      <c r="WQ866"/>
      <c r="WR866"/>
      <c r="WS866"/>
      <c r="WT866"/>
      <c r="WU866"/>
      <c r="WV866"/>
      <c r="WW866"/>
      <c r="WX866"/>
      <c r="WY866"/>
      <c r="WZ866"/>
      <c r="XA866"/>
      <c r="XB866"/>
      <c r="XC866"/>
      <c r="XD866"/>
      <c r="XE866"/>
      <c r="XF866"/>
      <c r="XG866"/>
      <c r="XH866"/>
      <c r="XI866"/>
      <c r="XJ866"/>
      <c r="XK866"/>
      <c r="XL866"/>
      <c r="XM866"/>
      <c r="XN866"/>
      <c r="XO866"/>
      <c r="XP866"/>
      <c r="XQ866"/>
      <c r="XR866"/>
      <c r="XS866"/>
      <c r="XT866"/>
      <c r="XU866"/>
      <c r="XV866"/>
      <c r="XW866"/>
      <c r="XX866"/>
      <c r="XY866"/>
      <c r="XZ866"/>
      <c r="YA866"/>
      <c r="YB866"/>
      <c r="YC866"/>
      <c r="YD866"/>
      <c r="YE866"/>
      <c r="YF866"/>
      <c r="YG866"/>
      <c r="YH866"/>
      <c r="YI866"/>
      <c r="YJ866"/>
      <c r="YK866"/>
      <c r="YL866"/>
      <c r="YM866"/>
      <c r="YN866"/>
      <c r="YO866"/>
      <c r="YP866"/>
      <c r="YQ866"/>
      <c r="YR866"/>
      <c r="YS866"/>
      <c r="YT866"/>
      <c r="YU866"/>
      <c r="YV866"/>
      <c r="YW866"/>
      <c r="YX866"/>
      <c r="YY866"/>
      <c r="YZ866"/>
      <c r="ZA866"/>
      <c r="ZB866"/>
      <c r="ZC866"/>
      <c r="ZD866"/>
      <c r="ZE866"/>
      <c r="ZF866"/>
      <c r="ZG866"/>
      <c r="ZH866"/>
      <c r="ZI866"/>
      <c r="ZJ866"/>
      <c r="ZK866"/>
      <c r="ZL866"/>
      <c r="ZM866"/>
      <c r="ZN866"/>
      <c r="ZO866"/>
      <c r="ZP866"/>
      <c r="ZQ866"/>
      <c r="ZR866"/>
      <c r="ZS866"/>
      <c r="ZT866"/>
      <c r="ZU866"/>
      <c r="ZV866"/>
      <c r="ZW866"/>
      <c r="ZX866"/>
      <c r="ZY866"/>
      <c r="ZZ866"/>
      <c r="AAA866"/>
      <c r="AAB866"/>
      <c r="AAC866"/>
      <c r="AAD866"/>
      <c r="AAE866"/>
      <c r="AAF866"/>
      <c r="AAG866"/>
      <c r="AAH866"/>
      <c r="AAI866"/>
      <c r="AAJ866"/>
      <c r="AAK866"/>
      <c r="AAL866"/>
      <c r="AAM866"/>
      <c r="AAN866"/>
      <c r="AAO866"/>
      <c r="AAP866"/>
      <c r="AAQ866"/>
      <c r="AAR866"/>
      <c r="AAS866"/>
      <c r="AAT866"/>
      <c r="AAU866"/>
      <c r="AAV866"/>
      <c r="AAW866"/>
      <c r="AAX866"/>
      <c r="AAY866"/>
      <c r="AAZ866"/>
      <c r="ABA866"/>
      <c r="ABB866"/>
      <c r="ABC866"/>
      <c r="ABD866"/>
      <c r="ABE866"/>
      <c r="ABF866"/>
      <c r="ABG866"/>
      <c r="ABH866"/>
      <c r="ABI866"/>
      <c r="ABJ866"/>
      <c r="ABK866"/>
      <c r="ABL866"/>
      <c r="ABM866"/>
      <c r="ABN866"/>
      <c r="ABO866"/>
      <c r="ABP866"/>
      <c r="ABQ866"/>
      <c r="ABR866"/>
      <c r="ABS866"/>
      <c r="ABT866"/>
      <c r="ABU866"/>
      <c r="ABV866"/>
      <c r="ABW866"/>
      <c r="ABX866"/>
      <c r="ABY866"/>
    </row>
    <row r="867" spans="1:753" s="52" customFormat="1">
      <c r="A867" s="50">
        <v>99508</v>
      </c>
      <c r="B867" s="50"/>
      <c r="C867" s="51" t="s">
        <v>755</v>
      </c>
      <c r="D867" s="51"/>
      <c r="E867" s="51"/>
      <c r="F867" s="65">
        <v>33763</v>
      </c>
      <c r="G867" s="65"/>
      <c r="H867" s="65"/>
      <c r="I867" s="65">
        <v>1945</v>
      </c>
      <c r="J867" s="65"/>
      <c r="K867" s="65"/>
      <c r="L867" s="65">
        <v>8198</v>
      </c>
      <c r="M867" s="65"/>
      <c r="N867" s="65"/>
      <c r="O867" s="65">
        <v>4822</v>
      </c>
      <c r="P867" s="65"/>
      <c r="Q867" s="65"/>
      <c r="R867" s="65">
        <v>37</v>
      </c>
      <c r="S867" s="65"/>
      <c r="T867" s="65"/>
      <c r="U867" s="65">
        <f t="shared" si="13"/>
        <v>15002</v>
      </c>
      <c r="V867" s="65"/>
      <c r="W867" s="68"/>
      <c r="X867" s="65"/>
      <c r="Y867" s="65">
        <v>956</v>
      </c>
      <c r="Z867" s="65"/>
      <c r="AA867" s="65"/>
      <c r="AB867" s="65" t="s">
        <v>792</v>
      </c>
      <c r="AC867" s="65"/>
      <c r="AD867" s="65"/>
      <c r="AE867" s="65">
        <v>1571</v>
      </c>
      <c r="AF867" s="65"/>
      <c r="AG867" s="65"/>
      <c r="AH867" s="65">
        <v>2527</v>
      </c>
      <c r="AI867" s="65"/>
      <c r="AJ867" s="65"/>
      <c r="AK867" s="65"/>
      <c r="AL867" s="65"/>
      <c r="AM867" s="65">
        <v>11378</v>
      </c>
      <c r="AN867" s="65"/>
      <c r="AO867" s="65"/>
      <c r="AP867" s="65">
        <v>-984</v>
      </c>
      <c r="AQ867" s="65"/>
      <c r="AR867" s="65"/>
      <c r="AS867" s="65">
        <v>10394</v>
      </c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  <c r="JN867"/>
      <c r="JO867"/>
      <c r="JP867"/>
      <c r="JQ867"/>
      <c r="JR867"/>
      <c r="JS867"/>
      <c r="JT867"/>
      <c r="JU867"/>
      <c r="JV867"/>
      <c r="JW867"/>
      <c r="JX867"/>
      <c r="JY867"/>
      <c r="JZ867"/>
      <c r="KA867"/>
      <c r="KB867"/>
      <c r="KC867"/>
      <c r="KD867"/>
      <c r="KE867"/>
      <c r="KF867"/>
      <c r="KG867"/>
      <c r="KH867"/>
      <c r="KI867"/>
      <c r="KJ867"/>
      <c r="KK867"/>
      <c r="KL867"/>
      <c r="KM867"/>
      <c r="KN867"/>
      <c r="KO867"/>
      <c r="KP867"/>
      <c r="KQ867"/>
      <c r="KR867"/>
      <c r="KS867"/>
      <c r="KT867"/>
      <c r="KU867"/>
      <c r="KV867"/>
      <c r="KW867"/>
      <c r="KX867"/>
      <c r="KY867"/>
      <c r="KZ867"/>
      <c r="LA867"/>
      <c r="LB867"/>
      <c r="LC867"/>
      <c r="LD867"/>
      <c r="LE867"/>
      <c r="LF867"/>
      <c r="LG867"/>
      <c r="LH867"/>
      <c r="LI867"/>
      <c r="LJ867"/>
      <c r="LK867"/>
      <c r="LL867"/>
      <c r="LM867"/>
      <c r="LN867"/>
      <c r="LO867"/>
      <c r="LP867"/>
      <c r="LQ867"/>
      <c r="LR867"/>
      <c r="LS867"/>
      <c r="LT867"/>
      <c r="LU867"/>
      <c r="LV867"/>
      <c r="LW867"/>
      <c r="LX867"/>
      <c r="LY867"/>
      <c r="LZ867"/>
      <c r="MA867"/>
      <c r="MB867"/>
      <c r="MC867"/>
      <c r="MD867"/>
      <c r="ME867"/>
      <c r="MF867"/>
      <c r="MG867"/>
      <c r="MH867"/>
      <c r="MI867"/>
      <c r="MJ867"/>
      <c r="MK867"/>
      <c r="ML867"/>
      <c r="MM867"/>
      <c r="MN867"/>
      <c r="MO867"/>
      <c r="MP867"/>
      <c r="MQ867"/>
      <c r="MR867"/>
      <c r="MS867"/>
      <c r="MT867"/>
      <c r="MU867"/>
      <c r="MV867"/>
      <c r="MW867"/>
      <c r="MX867"/>
      <c r="MY867"/>
      <c r="MZ867"/>
      <c r="NA867"/>
      <c r="NB867"/>
      <c r="NC867"/>
      <c r="ND867"/>
      <c r="NE867"/>
      <c r="NF867"/>
      <c r="NG867"/>
      <c r="NH867"/>
      <c r="NI867"/>
      <c r="NJ867"/>
      <c r="NK867"/>
      <c r="NL867"/>
      <c r="NM867"/>
      <c r="NN867"/>
      <c r="NO867"/>
      <c r="NP867"/>
      <c r="NQ867"/>
      <c r="NR867"/>
      <c r="NS867"/>
      <c r="NT867"/>
      <c r="NU867"/>
      <c r="NV867"/>
      <c r="NW867"/>
      <c r="NX867"/>
      <c r="NY867"/>
      <c r="NZ867"/>
      <c r="OA867"/>
      <c r="OB867"/>
      <c r="OC867"/>
      <c r="OD867"/>
      <c r="OE867"/>
      <c r="OF867"/>
      <c r="OG867"/>
      <c r="OH867"/>
      <c r="OI867"/>
      <c r="OJ867"/>
      <c r="OK867"/>
      <c r="OL867"/>
      <c r="OM867"/>
      <c r="ON867"/>
      <c r="OO867"/>
      <c r="OP867"/>
      <c r="OQ867"/>
      <c r="OR867"/>
      <c r="OS867"/>
      <c r="OT867"/>
      <c r="OU867"/>
      <c r="OV867"/>
      <c r="OW867"/>
      <c r="OX867"/>
      <c r="OY867"/>
      <c r="OZ867"/>
      <c r="PA867"/>
      <c r="PB867"/>
      <c r="PC867"/>
      <c r="PD867"/>
      <c r="PE867"/>
      <c r="PF867"/>
      <c r="PG867"/>
      <c r="PH867"/>
      <c r="PI867"/>
      <c r="PJ867"/>
      <c r="PK867"/>
      <c r="PL867"/>
      <c r="PM867"/>
      <c r="PN867"/>
      <c r="PO867"/>
      <c r="PP867"/>
      <c r="PQ867"/>
      <c r="PR867"/>
      <c r="PS867"/>
      <c r="PT867"/>
      <c r="PU867"/>
      <c r="PV867"/>
      <c r="PW867"/>
      <c r="PX867"/>
      <c r="PY867"/>
      <c r="PZ867"/>
      <c r="QA867"/>
      <c r="QB867"/>
      <c r="QC867"/>
      <c r="QD867"/>
      <c r="QE867"/>
      <c r="QF867"/>
      <c r="QG867"/>
      <c r="QH867"/>
      <c r="QI867"/>
      <c r="QJ867"/>
      <c r="QK867"/>
      <c r="QL867"/>
      <c r="QM867"/>
      <c r="QN867"/>
      <c r="QO867"/>
      <c r="QP867"/>
      <c r="QQ867"/>
      <c r="QR867"/>
      <c r="QS867"/>
      <c r="QT867"/>
      <c r="QU867"/>
      <c r="QV867"/>
      <c r="QW867"/>
      <c r="QX867"/>
      <c r="QY867"/>
      <c r="QZ867"/>
      <c r="RA867"/>
      <c r="RB867"/>
      <c r="RC867"/>
      <c r="RD867"/>
      <c r="RE867"/>
      <c r="RF867"/>
      <c r="RG867"/>
      <c r="RH867"/>
      <c r="RI867"/>
      <c r="RJ867"/>
      <c r="RK867"/>
      <c r="RL867"/>
      <c r="RM867"/>
      <c r="RN867"/>
      <c r="RO867"/>
      <c r="RP867"/>
      <c r="RQ867"/>
      <c r="RR867"/>
      <c r="RS867"/>
      <c r="RT867"/>
      <c r="RU867"/>
      <c r="RV867"/>
      <c r="RW867"/>
      <c r="RX867"/>
      <c r="RY867"/>
      <c r="RZ867"/>
      <c r="SA867"/>
      <c r="SB867"/>
      <c r="SC867"/>
      <c r="SD867"/>
      <c r="SE867"/>
      <c r="SF867"/>
      <c r="SG867"/>
      <c r="SH867"/>
      <c r="SI867"/>
      <c r="SJ867"/>
      <c r="SK867"/>
      <c r="SL867"/>
      <c r="SM867"/>
      <c r="SN867"/>
      <c r="SO867"/>
      <c r="SP867"/>
      <c r="SQ867"/>
      <c r="SR867"/>
      <c r="SS867"/>
      <c r="ST867"/>
      <c r="SU867"/>
      <c r="SV867"/>
      <c r="SW867"/>
      <c r="SX867"/>
      <c r="SY867"/>
      <c r="SZ867"/>
      <c r="TA867"/>
      <c r="TB867"/>
      <c r="TC867"/>
      <c r="TD867"/>
      <c r="TE867"/>
      <c r="TF867"/>
      <c r="TG867"/>
      <c r="TH867"/>
      <c r="TI867"/>
      <c r="TJ867"/>
      <c r="TK867"/>
      <c r="TL867"/>
      <c r="TM867"/>
      <c r="TN867"/>
      <c r="TO867"/>
      <c r="TP867"/>
      <c r="TQ867"/>
      <c r="TR867"/>
      <c r="TS867"/>
      <c r="TT867"/>
      <c r="TU867"/>
      <c r="TV867"/>
      <c r="TW867"/>
      <c r="TX867"/>
      <c r="TY867"/>
      <c r="TZ867"/>
      <c r="UA867"/>
      <c r="UB867"/>
      <c r="UC867"/>
      <c r="UD867"/>
      <c r="UE867"/>
      <c r="UF867"/>
      <c r="UG867"/>
      <c r="UH867"/>
      <c r="UI867"/>
      <c r="UJ867"/>
      <c r="UK867"/>
      <c r="UL867"/>
      <c r="UM867"/>
      <c r="UN867"/>
      <c r="UO867"/>
      <c r="UP867"/>
      <c r="UQ867"/>
      <c r="UR867"/>
      <c r="US867"/>
      <c r="UT867"/>
      <c r="UU867"/>
      <c r="UV867"/>
      <c r="UW867"/>
      <c r="UX867"/>
      <c r="UY867"/>
      <c r="UZ867"/>
      <c r="VA867"/>
      <c r="VB867"/>
      <c r="VC867"/>
      <c r="VD867"/>
      <c r="VE867"/>
      <c r="VF867"/>
      <c r="VG867"/>
      <c r="VH867"/>
      <c r="VI867"/>
      <c r="VJ867"/>
      <c r="VK867"/>
      <c r="VL867"/>
      <c r="VM867"/>
      <c r="VN867"/>
      <c r="VO867"/>
      <c r="VP867"/>
      <c r="VQ867"/>
      <c r="VR867"/>
      <c r="VS867"/>
      <c r="VT867"/>
      <c r="VU867"/>
      <c r="VV867"/>
      <c r="VW867"/>
      <c r="VX867"/>
      <c r="VY867"/>
      <c r="VZ867"/>
      <c r="WA867"/>
      <c r="WB867"/>
      <c r="WC867"/>
      <c r="WD867"/>
      <c r="WE867"/>
      <c r="WF867"/>
      <c r="WG867"/>
      <c r="WH867"/>
      <c r="WI867"/>
      <c r="WJ867"/>
      <c r="WK867"/>
      <c r="WL867"/>
      <c r="WM867"/>
      <c r="WN867"/>
      <c r="WO867"/>
      <c r="WP867"/>
      <c r="WQ867"/>
      <c r="WR867"/>
      <c r="WS867"/>
      <c r="WT867"/>
      <c r="WU867"/>
      <c r="WV867"/>
      <c r="WW867"/>
      <c r="WX867"/>
      <c r="WY867"/>
      <c r="WZ867"/>
      <c r="XA867"/>
      <c r="XB867"/>
      <c r="XC867"/>
      <c r="XD867"/>
      <c r="XE867"/>
      <c r="XF867"/>
      <c r="XG867"/>
      <c r="XH867"/>
      <c r="XI867"/>
      <c r="XJ867"/>
      <c r="XK867"/>
      <c r="XL867"/>
      <c r="XM867"/>
      <c r="XN867"/>
      <c r="XO867"/>
      <c r="XP867"/>
      <c r="XQ867"/>
      <c r="XR867"/>
      <c r="XS867"/>
      <c r="XT867"/>
      <c r="XU867"/>
      <c r="XV867"/>
      <c r="XW867"/>
      <c r="XX867"/>
      <c r="XY867"/>
      <c r="XZ867"/>
      <c r="YA867"/>
      <c r="YB867"/>
      <c r="YC867"/>
      <c r="YD867"/>
      <c r="YE867"/>
      <c r="YF867"/>
      <c r="YG867"/>
      <c r="YH867"/>
      <c r="YI867"/>
      <c r="YJ867"/>
      <c r="YK867"/>
      <c r="YL867"/>
      <c r="YM867"/>
      <c r="YN867"/>
      <c r="YO867"/>
      <c r="YP867"/>
      <c r="YQ867"/>
      <c r="YR867"/>
      <c r="YS867"/>
      <c r="YT867"/>
      <c r="YU867"/>
      <c r="YV867"/>
      <c r="YW867"/>
      <c r="YX867"/>
      <c r="YY867"/>
      <c r="YZ867"/>
      <c r="ZA867"/>
      <c r="ZB867"/>
      <c r="ZC867"/>
      <c r="ZD867"/>
      <c r="ZE867"/>
      <c r="ZF867"/>
      <c r="ZG867"/>
      <c r="ZH867"/>
      <c r="ZI867"/>
      <c r="ZJ867"/>
      <c r="ZK867"/>
      <c r="ZL867"/>
      <c r="ZM867"/>
      <c r="ZN867"/>
      <c r="ZO867"/>
      <c r="ZP867"/>
      <c r="ZQ867"/>
      <c r="ZR867"/>
      <c r="ZS867"/>
      <c r="ZT867"/>
      <c r="ZU867"/>
      <c r="ZV867"/>
      <c r="ZW867"/>
      <c r="ZX867"/>
      <c r="ZY867"/>
      <c r="ZZ867"/>
      <c r="AAA867"/>
      <c r="AAB867"/>
      <c r="AAC867"/>
      <c r="AAD867"/>
      <c r="AAE867"/>
      <c r="AAF867"/>
      <c r="AAG867"/>
      <c r="AAH867"/>
      <c r="AAI867"/>
      <c r="AAJ867"/>
      <c r="AAK867"/>
      <c r="AAL867"/>
      <c r="AAM867"/>
      <c r="AAN867"/>
      <c r="AAO867"/>
      <c r="AAP867"/>
      <c r="AAQ867"/>
      <c r="AAR867"/>
      <c r="AAS867"/>
      <c r="AAT867"/>
      <c r="AAU867"/>
      <c r="AAV867"/>
      <c r="AAW867"/>
      <c r="AAX867"/>
      <c r="AAY867"/>
      <c r="AAZ867"/>
      <c r="ABA867"/>
      <c r="ABB867"/>
      <c r="ABC867"/>
      <c r="ABD867"/>
      <c r="ABE867"/>
      <c r="ABF867"/>
      <c r="ABG867"/>
      <c r="ABH867"/>
      <c r="ABI867"/>
      <c r="ABJ867"/>
      <c r="ABK867"/>
      <c r="ABL867"/>
      <c r="ABM867"/>
      <c r="ABN867"/>
      <c r="ABO867"/>
      <c r="ABP867"/>
      <c r="ABQ867"/>
      <c r="ABR867"/>
      <c r="ABS867"/>
      <c r="ABT867"/>
      <c r="ABU867"/>
      <c r="ABV867"/>
      <c r="ABW867"/>
      <c r="ABX867"/>
      <c r="ABY867"/>
    </row>
    <row r="868" spans="1:753" s="53" customFormat="1">
      <c r="A868" s="50">
        <v>99509</v>
      </c>
      <c r="B868" s="50"/>
      <c r="C868" s="51" t="s">
        <v>909</v>
      </c>
      <c r="D868" s="51"/>
      <c r="E868" s="51"/>
      <c r="F868" s="66">
        <v>42165</v>
      </c>
      <c r="G868" s="66"/>
      <c r="H868" s="66"/>
      <c r="I868" s="66">
        <v>2429</v>
      </c>
      <c r="J868" s="66"/>
      <c r="K868" s="66"/>
      <c r="L868" s="66">
        <v>10238</v>
      </c>
      <c r="M868" s="66"/>
      <c r="N868" s="66"/>
      <c r="O868" s="66">
        <v>6022</v>
      </c>
      <c r="P868" s="66"/>
      <c r="Q868" s="66"/>
      <c r="R868" s="66" t="s">
        <v>793</v>
      </c>
      <c r="S868" s="66"/>
      <c r="T868" s="66"/>
      <c r="U868" s="66">
        <f t="shared" si="13"/>
        <v>18689</v>
      </c>
      <c r="V868" s="66"/>
      <c r="W868" s="67"/>
      <c r="X868" s="66"/>
      <c r="Y868" s="66">
        <v>1194</v>
      </c>
      <c r="Z868" s="66"/>
      <c r="AA868" s="66"/>
      <c r="AB868" s="66" t="s">
        <v>792</v>
      </c>
      <c r="AC868" s="66"/>
      <c r="AD868" s="66"/>
      <c r="AE868" s="66">
        <v>6512</v>
      </c>
      <c r="AF868" s="66"/>
      <c r="AG868" s="66"/>
      <c r="AH868" s="66">
        <v>7706</v>
      </c>
      <c r="AI868" s="66"/>
      <c r="AJ868" s="66"/>
      <c r="AK868" s="66"/>
      <c r="AL868" s="66"/>
      <c r="AM868" s="66">
        <v>14210</v>
      </c>
      <c r="AN868" s="66"/>
      <c r="AO868" s="66"/>
      <c r="AP868" s="66">
        <v>-4301</v>
      </c>
      <c r="AQ868" s="66"/>
      <c r="AR868" s="66"/>
      <c r="AS868" s="66">
        <v>9909</v>
      </c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  <c r="JN868"/>
      <c r="JO868"/>
      <c r="JP868"/>
      <c r="JQ868"/>
      <c r="JR868"/>
      <c r="JS868"/>
      <c r="JT868"/>
      <c r="JU868"/>
      <c r="JV868"/>
      <c r="JW868"/>
      <c r="JX868"/>
      <c r="JY868"/>
      <c r="JZ868"/>
      <c r="KA868"/>
      <c r="KB868"/>
      <c r="KC868"/>
      <c r="KD868"/>
      <c r="KE868"/>
      <c r="KF868"/>
      <c r="KG868"/>
      <c r="KH868"/>
      <c r="KI868"/>
      <c r="KJ868"/>
      <c r="KK868"/>
      <c r="KL868"/>
      <c r="KM868"/>
      <c r="KN868"/>
      <c r="KO868"/>
      <c r="KP868"/>
      <c r="KQ868"/>
      <c r="KR868"/>
      <c r="KS868"/>
      <c r="KT868"/>
      <c r="KU868"/>
      <c r="KV868"/>
      <c r="KW868"/>
      <c r="KX868"/>
      <c r="KY868"/>
      <c r="KZ868"/>
      <c r="LA868"/>
      <c r="LB868"/>
      <c r="LC868"/>
      <c r="LD868"/>
      <c r="LE868"/>
      <c r="LF868"/>
      <c r="LG868"/>
      <c r="LH868"/>
      <c r="LI868"/>
      <c r="LJ868"/>
      <c r="LK868"/>
      <c r="LL868"/>
      <c r="LM868"/>
      <c r="LN868"/>
      <c r="LO868"/>
      <c r="LP868"/>
      <c r="LQ868"/>
      <c r="LR868"/>
      <c r="LS868"/>
      <c r="LT868"/>
      <c r="LU868"/>
      <c r="LV868"/>
      <c r="LW868"/>
      <c r="LX868"/>
      <c r="LY868"/>
      <c r="LZ868"/>
      <c r="MA868"/>
      <c r="MB868"/>
      <c r="MC868"/>
      <c r="MD868"/>
      <c r="ME868"/>
      <c r="MF868"/>
      <c r="MG868"/>
      <c r="MH868"/>
      <c r="MI868"/>
      <c r="MJ868"/>
      <c r="MK868"/>
      <c r="ML868"/>
      <c r="MM868"/>
      <c r="MN868"/>
      <c r="MO868"/>
      <c r="MP868"/>
      <c r="MQ868"/>
      <c r="MR868"/>
      <c r="MS868"/>
      <c r="MT868"/>
      <c r="MU868"/>
      <c r="MV868"/>
      <c r="MW868"/>
      <c r="MX868"/>
      <c r="MY868"/>
      <c r="MZ868"/>
      <c r="NA868"/>
      <c r="NB868"/>
      <c r="NC868"/>
      <c r="ND868"/>
      <c r="NE868"/>
      <c r="NF868"/>
      <c r="NG868"/>
      <c r="NH868"/>
      <c r="NI868"/>
      <c r="NJ868"/>
      <c r="NK868"/>
      <c r="NL868"/>
      <c r="NM868"/>
      <c r="NN868"/>
      <c r="NO868"/>
      <c r="NP868"/>
      <c r="NQ868"/>
      <c r="NR868"/>
      <c r="NS868"/>
      <c r="NT868"/>
      <c r="NU868"/>
      <c r="NV868"/>
      <c r="NW868"/>
      <c r="NX868"/>
      <c r="NY868"/>
      <c r="NZ868"/>
      <c r="OA868"/>
      <c r="OB868"/>
      <c r="OC868"/>
      <c r="OD868"/>
      <c r="OE868"/>
      <c r="OF868"/>
      <c r="OG868"/>
      <c r="OH868"/>
      <c r="OI868"/>
      <c r="OJ868"/>
      <c r="OK868"/>
      <c r="OL868"/>
      <c r="OM868"/>
      <c r="ON868"/>
      <c r="OO868"/>
      <c r="OP868"/>
      <c r="OQ868"/>
      <c r="OR868"/>
      <c r="OS868"/>
      <c r="OT868"/>
      <c r="OU868"/>
      <c r="OV868"/>
      <c r="OW868"/>
      <c r="OX868"/>
      <c r="OY868"/>
      <c r="OZ868"/>
      <c r="PA868"/>
      <c r="PB868"/>
      <c r="PC868"/>
      <c r="PD868"/>
      <c r="PE868"/>
      <c r="PF868"/>
      <c r="PG868"/>
      <c r="PH868"/>
      <c r="PI868"/>
      <c r="PJ868"/>
      <c r="PK868"/>
      <c r="PL868"/>
      <c r="PM868"/>
      <c r="PN868"/>
      <c r="PO868"/>
      <c r="PP868"/>
      <c r="PQ868"/>
      <c r="PR868"/>
      <c r="PS868"/>
      <c r="PT868"/>
      <c r="PU868"/>
      <c r="PV868"/>
      <c r="PW868"/>
      <c r="PX868"/>
      <c r="PY868"/>
      <c r="PZ868"/>
      <c r="QA868"/>
      <c r="QB868"/>
      <c r="QC868"/>
      <c r="QD868"/>
      <c r="QE868"/>
      <c r="QF868"/>
      <c r="QG868"/>
      <c r="QH868"/>
      <c r="QI868"/>
      <c r="QJ868"/>
      <c r="QK868"/>
      <c r="QL868"/>
      <c r="QM868"/>
      <c r="QN868"/>
      <c r="QO868"/>
      <c r="QP868"/>
      <c r="QQ868"/>
      <c r="QR868"/>
      <c r="QS868"/>
      <c r="QT868"/>
      <c r="QU868"/>
      <c r="QV868"/>
      <c r="QW868"/>
      <c r="QX868"/>
      <c r="QY868"/>
      <c r="QZ868"/>
      <c r="RA868"/>
      <c r="RB868"/>
      <c r="RC868"/>
      <c r="RD868"/>
      <c r="RE868"/>
      <c r="RF868"/>
      <c r="RG868"/>
      <c r="RH868"/>
      <c r="RI868"/>
      <c r="RJ868"/>
      <c r="RK868"/>
      <c r="RL868"/>
      <c r="RM868"/>
      <c r="RN868"/>
      <c r="RO868"/>
      <c r="RP868"/>
      <c r="RQ868"/>
      <c r="RR868"/>
      <c r="RS868"/>
      <c r="RT868"/>
      <c r="RU868"/>
      <c r="RV868"/>
      <c r="RW868"/>
      <c r="RX868"/>
      <c r="RY868"/>
      <c r="RZ868"/>
      <c r="SA868"/>
      <c r="SB868"/>
      <c r="SC868"/>
      <c r="SD868"/>
      <c r="SE868"/>
      <c r="SF868"/>
      <c r="SG868"/>
      <c r="SH868"/>
      <c r="SI868"/>
      <c r="SJ868"/>
      <c r="SK868"/>
      <c r="SL868"/>
      <c r="SM868"/>
      <c r="SN868"/>
      <c r="SO868"/>
      <c r="SP868"/>
      <c r="SQ868"/>
      <c r="SR868"/>
      <c r="SS868"/>
      <c r="ST868"/>
      <c r="SU868"/>
      <c r="SV868"/>
      <c r="SW868"/>
      <c r="SX868"/>
      <c r="SY868"/>
      <c r="SZ868"/>
      <c r="TA868"/>
      <c r="TB868"/>
      <c r="TC868"/>
      <c r="TD868"/>
      <c r="TE868"/>
      <c r="TF868"/>
      <c r="TG868"/>
      <c r="TH868"/>
      <c r="TI868"/>
      <c r="TJ868"/>
      <c r="TK868"/>
      <c r="TL868"/>
      <c r="TM868"/>
      <c r="TN868"/>
      <c r="TO868"/>
      <c r="TP868"/>
      <c r="TQ868"/>
      <c r="TR868"/>
      <c r="TS868"/>
      <c r="TT868"/>
      <c r="TU868"/>
      <c r="TV868"/>
      <c r="TW868"/>
      <c r="TX868"/>
      <c r="TY868"/>
      <c r="TZ868"/>
      <c r="UA868"/>
      <c r="UB868"/>
      <c r="UC868"/>
      <c r="UD868"/>
      <c r="UE868"/>
      <c r="UF868"/>
      <c r="UG868"/>
      <c r="UH868"/>
      <c r="UI868"/>
      <c r="UJ868"/>
      <c r="UK868"/>
      <c r="UL868"/>
      <c r="UM868"/>
      <c r="UN868"/>
      <c r="UO868"/>
      <c r="UP868"/>
      <c r="UQ868"/>
      <c r="UR868"/>
      <c r="US868"/>
      <c r="UT868"/>
      <c r="UU868"/>
      <c r="UV868"/>
      <c r="UW868"/>
      <c r="UX868"/>
      <c r="UY868"/>
      <c r="UZ868"/>
      <c r="VA868"/>
      <c r="VB868"/>
      <c r="VC868"/>
      <c r="VD868"/>
      <c r="VE868"/>
      <c r="VF868"/>
      <c r="VG868"/>
      <c r="VH868"/>
      <c r="VI868"/>
      <c r="VJ868"/>
      <c r="VK868"/>
      <c r="VL868"/>
      <c r="VM868"/>
      <c r="VN868"/>
      <c r="VO868"/>
      <c r="VP868"/>
      <c r="VQ868"/>
      <c r="VR868"/>
      <c r="VS868"/>
      <c r="VT868"/>
      <c r="VU868"/>
      <c r="VV868"/>
      <c r="VW868"/>
      <c r="VX868"/>
      <c r="VY868"/>
      <c r="VZ868"/>
      <c r="WA868"/>
      <c r="WB868"/>
      <c r="WC868"/>
      <c r="WD868"/>
      <c r="WE868"/>
      <c r="WF868"/>
      <c r="WG868"/>
      <c r="WH868"/>
      <c r="WI868"/>
      <c r="WJ868"/>
      <c r="WK868"/>
      <c r="WL868"/>
      <c r="WM868"/>
      <c r="WN868"/>
      <c r="WO868"/>
      <c r="WP868"/>
      <c r="WQ868"/>
      <c r="WR868"/>
      <c r="WS868"/>
      <c r="WT868"/>
      <c r="WU868"/>
      <c r="WV868"/>
      <c r="WW868"/>
      <c r="WX868"/>
      <c r="WY868"/>
      <c r="WZ868"/>
      <c r="XA868"/>
      <c r="XB868"/>
      <c r="XC868"/>
      <c r="XD868"/>
      <c r="XE868"/>
      <c r="XF868"/>
      <c r="XG868"/>
      <c r="XH868"/>
      <c r="XI868"/>
      <c r="XJ868"/>
      <c r="XK868"/>
      <c r="XL868"/>
      <c r="XM868"/>
      <c r="XN868"/>
      <c r="XO868"/>
      <c r="XP868"/>
      <c r="XQ868"/>
      <c r="XR868"/>
      <c r="XS868"/>
      <c r="XT868"/>
      <c r="XU868"/>
      <c r="XV868"/>
      <c r="XW868"/>
      <c r="XX868"/>
      <c r="XY868"/>
      <c r="XZ868"/>
      <c r="YA868"/>
      <c r="YB868"/>
      <c r="YC868"/>
      <c r="YD868"/>
      <c r="YE868"/>
      <c r="YF868"/>
      <c r="YG868"/>
      <c r="YH868"/>
      <c r="YI868"/>
      <c r="YJ868"/>
      <c r="YK868"/>
      <c r="YL868"/>
      <c r="YM868"/>
      <c r="YN868"/>
      <c r="YO868"/>
      <c r="YP868"/>
      <c r="YQ868"/>
      <c r="YR868"/>
      <c r="YS868"/>
      <c r="YT868"/>
      <c r="YU868"/>
      <c r="YV868"/>
      <c r="YW868"/>
      <c r="YX868"/>
      <c r="YY868"/>
      <c r="YZ868"/>
      <c r="ZA868"/>
      <c r="ZB868"/>
      <c r="ZC868"/>
      <c r="ZD868"/>
      <c r="ZE868"/>
      <c r="ZF868"/>
      <c r="ZG868"/>
      <c r="ZH868"/>
      <c r="ZI868"/>
      <c r="ZJ868"/>
      <c r="ZK868"/>
      <c r="ZL868"/>
      <c r="ZM868"/>
      <c r="ZN868"/>
      <c r="ZO868"/>
      <c r="ZP868"/>
      <c r="ZQ868"/>
      <c r="ZR868"/>
      <c r="ZS868"/>
      <c r="ZT868"/>
      <c r="ZU868"/>
      <c r="ZV868"/>
      <c r="ZW868"/>
      <c r="ZX868"/>
      <c r="ZY868"/>
      <c r="ZZ868"/>
      <c r="AAA868"/>
      <c r="AAB868"/>
      <c r="AAC868"/>
      <c r="AAD868"/>
      <c r="AAE868"/>
      <c r="AAF868"/>
      <c r="AAG868"/>
      <c r="AAH868"/>
      <c r="AAI868"/>
      <c r="AAJ868"/>
      <c r="AAK868"/>
      <c r="AAL868"/>
      <c r="AAM868"/>
      <c r="AAN868"/>
      <c r="AAO868"/>
      <c r="AAP868"/>
      <c r="AAQ868"/>
      <c r="AAR868"/>
      <c r="AAS868"/>
      <c r="AAT868"/>
      <c r="AAU868"/>
      <c r="AAV868"/>
      <c r="AAW868"/>
      <c r="AAX868"/>
      <c r="AAY868"/>
      <c r="AAZ868"/>
      <c r="ABA868"/>
      <c r="ABB868"/>
      <c r="ABC868"/>
      <c r="ABD868"/>
      <c r="ABE868"/>
      <c r="ABF868"/>
      <c r="ABG868"/>
      <c r="ABH868"/>
      <c r="ABI868"/>
      <c r="ABJ868"/>
      <c r="ABK868"/>
      <c r="ABL868"/>
      <c r="ABM868"/>
      <c r="ABN868"/>
      <c r="ABO868"/>
      <c r="ABP868"/>
      <c r="ABQ868"/>
      <c r="ABR868"/>
      <c r="ABS868"/>
      <c r="ABT868"/>
      <c r="ABU868"/>
      <c r="ABV868"/>
      <c r="ABW868"/>
      <c r="ABX868"/>
      <c r="ABY868"/>
    </row>
    <row r="869" spans="1:753" s="53" customFormat="1">
      <c r="A869" s="50">
        <v>99511</v>
      </c>
      <c r="B869" s="50"/>
      <c r="C869" s="51" t="s">
        <v>756</v>
      </c>
      <c r="D869" s="51"/>
      <c r="E869" s="51"/>
      <c r="F869" s="66">
        <v>2146298</v>
      </c>
      <c r="G869" s="66"/>
      <c r="H869" s="66"/>
      <c r="I869" s="66">
        <v>123647</v>
      </c>
      <c r="J869" s="66"/>
      <c r="K869" s="66"/>
      <c r="L869" s="66">
        <v>521124</v>
      </c>
      <c r="M869" s="66"/>
      <c r="N869" s="66"/>
      <c r="O869" s="66">
        <v>306521</v>
      </c>
      <c r="P869" s="66"/>
      <c r="Q869" s="66"/>
      <c r="R869" s="66">
        <v>4500</v>
      </c>
      <c r="S869" s="66"/>
      <c r="T869" s="66"/>
      <c r="U869" s="66">
        <f t="shared" si="13"/>
        <v>955792</v>
      </c>
      <c r="V869" s="66"/>
      <c r="W869" s="67"/>
      <c r="X869" s="66"/>
      <c r="Y869" s="66">
        <v>60755</v>
      </c>
      <c r="Z869" s="66"/>
      <c r="AA869" s="66"/>
      <c r="AB869" s="66" t="s">
        <v>792</v>
      </c>
      <c r="AC869" s="66"/>
      <c r="AD869" s="66"/>
      <c r="AE869" s="66">
        <v>85381</v>
      </c>
      <c r="AF869" s="66"/>
      <c r="AG869" s="66"/>
      <c r="AH869" s="66">
        <v>146136</v>
      </c>
      <c r="AI869" s="66"/>
      <c r="AJ869" s="66"/>
      <c r="AK869" s="66"/>
      <c r="AL869" s="66"/>
      <c r="AM869" s="66">
        <v>723304</v>
      </c>
      <c r="AN869" s="66"/>
      <c r="AO869" s="66"/>
      <c r="AP869" s="66">
        <v>-30654</v>
      </c>
      <c r="AQ869" s="66"/>
      <c r="AR869" s="66"/>
      <c r="AS869" s="66">
        <v>692650</v>
      </c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  <c r="JN869"/>
      <c r="JO869"/>
      <c r="JP869"/>
      <c r="JQ869"/>
      <c r="JR869"/>
      <c r="JS869"/>
      <c r="JT869"/>
      <c r="JU869"/>
      <c r="JV869"/>
      <c r="JW869"/>
      <c r="JX869"/>
      <c r="JY869"/>
      <c r="JZ869"/>
      <c r="KA869"/>
      <c r="KB869"/>
      <c r="KC869"/>
      <c r="KD869"/>
      <c r="KE869"/>
      <c r="KF869"/>
      <c r="KG869"/>
      <c r="KH869"/>
      <c r="KI869"/>
      <c r="KJ869"/>
      <c r="KK869"/>
      <c r="KL869"/>
      <c r="KM869"/>
      <c r="KN869"/>
      <c r="KO869"/>
      <c r="KP869"/>
      <c r="KQ869"/>
      <c r="KR869"/>
      <c r="KS869"/>
      <c r="KT869"/>
      <c r="KU869"/>
      <c r="KV869"/>
      <c r="KW869"/>
      <c r="KX869"/>
      <c r="KY869"/>
      <c r="KZ869"/>
      <c r="LA869"/>
      <c r="LB869"/>
      <c r="LC869"/>
      <c r="LD869"/>
      <c r="LE869"/>
      <c r="LF869"/>
      <c r="LG869"/>
      <c r="LH869"/>
      <c r="LI869"/>
      <c r="LJ869"/>
      <c r="LK869"/>
      <c r="LL869"/>
      <c r="LM869"/>
      <c r="LN869"/>
      <c r="LO869"/>
      <c r="LP869"/>
      <c r="LQ869"/>
      <c r="LR869"/>
      <c r="LS869"/>
      <c r="LT869"/>
      <c r="LU869"/>
      <c r="LV869"/>
      <c r="LW869"/>
      <c r="LX869"/>
      <c r="LY869"/>
      <c r="LZ869"/>
      <c r="MA869"/>
      <c r="MB869"/>
      <c r="MC869"/>
      <c r="MD869"/>
      <c r="ME869"/>
      <c r="MF869"/>
      <c r="MG869"/>
      <c r="MH869"/>
      <c r="MI869"/>
      <c r="MJ869"/>
      <c r="MK869"/>
      <c r="ML869"/>
      <c r="MM869"/>
      <c r="MN869"/>
      <c r="MO869"/>
      <c r="MP869"/>
      <c r="MQ869"/>
      <c r="MR869"/>
      <c r="MS869"/>
      <c r="MT869"/>
      <c r="MU869"/>
      <c r="MV869"/>
      <c r="MW869"/>
      <c r="MX869"/>
      <c r="MY869"/>
      <c r="MZ869"/>
      <c r="NA869"/>
      <c r="NB869"/>
      <c r="NC869"/>
      <c r="ND869"/>
      <c r="NE869"/>
      <c r="NF869"/>
      <c r="NG869"/>
      <c r="NH869"/>
      <c r="NI869"/>
      <c r="NJ869"/>
      <c r="NK869"/>
      <c r="NL869"/>
      <c r="NM869"/>
      <c r="NN869"/>
      <c r="NO869"/>
      <c r="NP869"/>
      <c r="NQ869"/>
      <c r="NR869"/>
      <c r="NS869"/>
      <c r="NT869"/>
      <c r="NU869"/>
      <c r="NV869"/>
      <c r="NW869"/>
      <c r="NX869"/>
      <c r="NY869"/>
      <c r="NZ869"/>
      <c r="OA869"/>
      <c r="OB869"/>
      <c r="OC869"/>
      <c r="OD869"/>
      <c r="OE869"/>
      <c r="OF869"/>
      <c r="OG869"/>
      <c r="OH869"/>
      <c r="OI869"/>
      <c r="OJ869"/>
      <c r="OK869"/>
      <c r="OL869"/>
      <c r="OM869"/>
      <c r="ON869"/>
      <c r="OO869"/>
      <c r="OP869"/>
      <c r="OQ869"/>
      <c r="OR869"/>
      <c r="OS869"/>
      <c r="OT869"/>
      <c r="OU869"/>
      <c r="OV869"/>
      <c r="OW869"/>
      <c r="OX869"/>
      <c r="OY869"/>
      <c r="OZ869"/>
      <c r="PA869"/>
      <c r="PB869"/>
      <c r="PC869"/>
      <c r="PD869"/>
      <c r="PE869"/>
      <c r="PF869"/>
      <c r="PG869"/>
      <c r="PH869"/>
      <c r="PI869"/>
      <c r="PJ869"/>
      <c r="PK869"/>
      <c r="PL869"/>
      <c r="PM869"/>
      <c r="PN869"/>
      <c r="PO869"/>
      <c r="PP869"/>
      <c r="PQ869"/>
      <c r="PR869"/>
      <c r="PS869"/>
      <c r="PT869"/>
      <c r="PU869"/>
      <c r="PV869"/>
      <c r="PW869"/>
      <c r="PX869"/>
      <c r="PY869"/>
      <c r="PZ869"/>
      <c r="QA869"/>
      <c r="QB869"/>
      <c r="QC869"/>
      <c r="QD869"/>
      <c r="QE869"/>
      <c r="QF869"/>
      <c r="QG869"/>
      <c r="QH869"/>
      <c r="QI869"/>
      <c r="QJ869"/>
      <c r="QK869"/>
      <c r="QL869"/>
      <c r="QM869"/>
      <c r="QN869"/>
      <c r="QO869"/>
      <c r="QP869"/>
      <c r="QQ869"/>
      <c r="QR869"/>
      <c r="QS869"/>
      <c r="QT869"/>
      <c r="QU869"/>
      <c r="QV869"/>
      <c r="QW869"/>
      <c r="QX869"/>
      <c r="QY869"/>
      <c r="QZ869"/>
      <c r="RA869"/>
      <c r="RB869"/>
      <c r="RC869"/>
      <c r="RD869"/>
      <c r="RE869"/>
      <c r="RF869"/>
      <c r="RG869"/>
      <c r="RH869"/>
      <c r="RI869"/>
      <c r="RJ869"/>
      <c r="RK869"/>
      <c r="RL869"/>
      <c r="RM869"/>
      <c r="RN869"/>
      <c r="RO869"/>
      <c r="RP869"/>
      <c r="RQ869"/>
      <c r="RR869"/>
      <c r="RS869"/>
      <c r="RT869"/>
      <c r="RU869"/>
      <c r="RV869"/>
      <c r="RW869"/>
      <c r="RX869"/>
      <c r="RY869"/>
      <c r="RZ869"/>
      <c r="SA869"/>
      <c r="SB869"/>
      <c r="SC869"/>
      <c r="SD869"/>
      <c r="SE869"/>
      <c r="SF869"/>
      <c r="SG869"/>
      <c r="SH869"/>
      <c r="SI869"/>
      <c r="SJ869"/>
      <c r="SK869"/>
      <c r="SL869"/>
      <c r="SM869"/>
      <c r="SN869"/>
      <c r="SO869"/>
      <c r="SP869"/>
      <c r="SQ869"/>
      <c r="SR869"/>
      <c r="SS869"/>
      <c r="ST869"/>
      <c r="SU869"/>
      <c r="SV869"/>
      <c r="SW869"/>
      <c r="SX869"/>
      <c r="SY869"/>
      <c r="SZ869"/>
      <c r="TA869"/>
      <c r="TB869"/>
      <c r="TC869"/>
      <c r="TD869"/>
      <c r="TE869"/>
      <c r="TF869"/>
      <c r="TG869"/>
      <c r="TH869"/>
      <c r="TI869"/>
      <c r="TJ869"/>
      <c r="TK869"/>
      <c r="TL869"/>
      <c r="TM869"/>
      <c r="TN869"/>
      <c r="TO869"/>
      <c r="TP869"/>
      <c r="TQ869"/>
      <c r="TR869"/>
      <c r="TS869"/>
      <c r="TT869"/>
      <c r="TU869"/>
      <c r="TV869"/>
      <c r="TW869"/>
      <c r="TX869"/>
      <c r="TY869"/>
      <c r="TZ869"/>
      <c r="UA869"/>
      <c r="UB869"/>
      <c r="UC869"/>
      <c r="UD869"/>
      <c r="UE869"/>
      <c r="UF869"/>
      <c r="UG869"/>
      <c r="UH869"/>
      <c r="UI869"/>
      <c r="UJ869"/>
      <c r="UK869"/>
      <c r="UL869"/>
      <c r="UM869"/>
      <c r="UN869"/>
      <c r="UO869"/>
      <c r="UP869"/>
      <c r="UQ869"/>
      <c r="UR869"/>
      <c r="US869"/>
      <c r="UT869"/>
      <c r="UU869"/>
      <c r="UV869"/>
      <c r="UW869"/>
      <c r="UX869"/>
      <c r="UY869"/>
      <c r="UZ869"/>
      <c r="VA869"/>
      <c r="VB869"/>
      <c r="VC869"/>
      <c r="VD869"/>
      <c r="VE869"/>
      <c r="VF869"/>
      <c r="VG869"/>
      <c r="VH869"/>
      <c r="VI869"/>
      <c r="VJ869"/>
      <c r="VK869"/>
      <c r="VL869"/>
      <c r="VM869"/>
      <c r="VN869"/>
      <c r="VO869"/>
      <c r="VP869"/>
      <c r="VQ869"/>
      <c r="VR869"/>
      <c r="VS869"/>
      <c r="VT869"/>
      <c r="VU869"/>
      <c r="VV869"/>
      <c r="VW869"/>
      <c r="VX869"/>
      <c r="VY869"/>
      <c r="VZ869"/>
      <c r="WA869"/>
      <c r="WB869"/>
      <c r="WC869"/>
      <c r="WD869"/>
      <c r="WE869"/>
      <c r="WF869"/>
      <c r="WG869"/>
      <c r="WH869"/>
      <c r="WI869"/>
      <c r="WJ869"/>
      <c r="WK869"/>
      <c r="WL869"/>
      <c r="WM869"/>
      <c r="WN869"/>
      <c r="WO869"/>
      <c r="WP869"/>
      <c r="WQ869"/>
      <c r="WR869"/>
      <c r="WS869"/>
      <c r="WT869"/>
      <c r="WU869"/>
      <c r="WV869"/>
      <c r="WW869"/>
      <c r="WX869"/>
      <c r="WY869"/>
      <c r="WZ869"/>
      <c r="XA869"/>
      <c r="XB869"/>
      <c r="XC869"/>
      <c r="XD869"/>
      <c r="XE869"/>
      <c r="XF869"/>
      <c r="XG869"/>
      <c r="XH869"/>
      <c r="XI869"/>
      <c r="XJ869"/>
      <c r="XK869"/>
      <c r="XL869"/>
      <c r="XM869"/>
      <c r="XN869"/>
      <c r="XO869"/>
      <c r="XP869"/>
      <c r="XQ869"/>
      <c r="XR869"/>
      <c r="XS869"/>
      <c r="XT869"/>
      <c r="XU869"/>
      <c r="XV869"/>
      <c r="XW869"/>
      <c r="XX869"/>
      <c r="XY869"/>
      <c r="XZ869"/>
      <c r="YA869"/>
      <c r="YB869"/>
      <c r="YC869"/>
      <c r="YD869"/>
      <c r="YE869"/>
      <c r="YF869"/>
      <c r="YG869"/>
      <c r="YH869"/>
      <c r="YI869"/>
      <c r="YJ869"/>
      <c r="YK869"/>
      <c r="YL869"/>
      <c r="YM869"/>
      <c r="YN869"/>
      <c r="YO869"/>
      <c r="YP869"/>
      <c r="YQ869"/>
      <c r="YR869"/>
      <c r="YS869"/>
      <c r="YT869"/>
      <c r="YU869"/>
      <c r="YV869"/>
      <c r="YW869"/>
      <c r="YX869"/>
      <c r="YY869"/>
      <c r="YZ869"/>
      <c r="ZA869"/>
      <c r="ZB869"/>
      <c r="ZC869"/>
      <c r="ZD869"/>
      <c r="ZE869"/>
      <c r="ZF869"/>
      <c r="ZG869"/>
      <c r="ZH869"/>
      <c r="ZI869"/>
      <c r="ZJ869"/>
      <c r="ZK869"/>
      <c r="ZL869"/>
      <c r="ZM869"/>
      <c r="ZN869"/>
      <c r="ZO869"/>
      <c r="ZP869"/>
      <c r="ZQ869"/>
      <c r="ZR869"/>
      <c r="ZS869"/>
      <c r="ZT869"/>
      <c r="ZU869"/>
      <c r="ZV869"/>
      <c r="ZW869"/>
      <c r="ZX869"/>
      <c r="ZY869"/>
      <c r="ZZ869"/>
      <c r="AAA869"/>
      <c r="AAB869"/>
      <c r="AAC869"/>
      <c r="AAD869"/>
      <c r="AAE869"/>
      <c r="AAF869"/>
      <c r="AAG869"/>
      <c r="AAH869"/>
      <c r="AAI869"/>
      <c r="AAJ869"/>
      <c r="AAK869"/>
      <c r="AAL869"/>
      <c r="AAM869"/>
      <c r="AAN869"/>
      <c r="AAO869"/>
      <c r="AAP869"/>
      <c r="AAQ869"/>
      <c r="AAR869"/>
      <c r="AAS869"/>
      <c r="AAT869"/>
      <c r="AAU869"/>
      <c r="AAV869"/>
      <c r="AAW869"/>
      <c r="AAX869"/>
      <c r="AAY869"/>
      <c r="AAZ869"/>
      <c r="ABA869"/>
      <c r="ABB869"/>
      <c r="ABC869"/>
      <c r="ABD869"/>
      <c r="ABE869"/>
      <c r="ABF869"/>
      <c r="ABG869"/>
      <c r="ABH869"/>
      <c r="ABI869"/>
      <c r="ABJ869"/>
      <c r="ABK869"/>
      <c r="ABL869"/>
      <c r="ABM869"/>
      <c r="ABN869"/>
      <c r="ABO869"/>
      <c r="ABP869"/>
      <c r="ABQ869"/>
      <c r="ABR869"/>
      <c r="ABS869"/>
      <c r="ABT869"/>
      <c r="ABU869"/>
      <c r="ABV869"/>
      <c r="ABW869"/>
      <c r="ABX869"/>
      <c r="ABY869"/>
    </row>
    <row r="870" spans="1:753" s="53" customFormat="1">
      <c r="A870" s="50">
        <v>99521</v>
      </c>
      <c r="B870" s="50"/>
      <c r="C870" s="51" t="s">
        <v>757</v>
      </c>
      <c r="D870" s="51"/>
      <c r="E870" s="51"/>
      <c r="F870" s="66">
        <v>652338</v>
      </c>
      <c r="G870" s="66"/>
      <c r="H870" s="66"/>
      <c r="I870" s="66">
        <v>37581</v>
      </c>
      <c r="J870" s="66"/>
      <c r="K870" s="66"/>
      <c r="L870" s="66">
        <v>158389</v>
      </c>
      <c r="M870" s="66"/>
      <c r="N870" s="66"/>
      <c r="O870" s="66">
        <v>93163</v>
      </c>
      <c r="P870" s="66"/>
      <c r="Q870" s="66"/>
      <c r="R870" s="66">
        <v>2015</v>
      </c>
      <c r="S870" s="66"/>
      <c r="T870" s="66"/>
      <c r="U870" s="66">
        <f t="shared" si="13"/>
        <v>291148</v>
      </c>
      <c r="V870" s="66"/>
      <c r="W870" s="67"/>
      <c r="X870" s="66"/>
      <c r="Y870" s="66">
        <v>18466</v>
      </c>
      <c r="Z870" s="66"/>
      <c r="AA870" s="66"/>
      <c r="AB870" s="66" t="s">
        <v>792</v>
      </c>
      <c r="AC870" s="66"/>
      <c r="AD870" s="66"/>
      <c r="AE870" s="66">
        <v>15563</v>
      </c>
      <c r="AF870" s="66"/>
      <c r="AG870" s="66"/>
      <c r="AH870" s="66">
        <v>34029</v>
      </c>
      <c r="AI870" s="66"/>
      <c r="AJ870" s="66"/>
      <c r="AK870" s="66"/>
      <c r="AL870" s="66"/>
      <c r="AM870" s="66">
        <v>219838</v>
      </c>
      <c r="AN870" s="66"/>
      <c r="AO870" s="66"/>
      <c r="AP870" s="66">
        <v>-5081</v>
      </c>
      <c r="AQ870" s="66"/>
      <c r="AR870" s="66"/>
      <c r="AS870" s="66">
        <v>214757</v>
      </c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  <c r="JN870"/>
      <c r="JO870"/>
      <c r="JP870"/>
      <c r="JQ870"/>
      <c r="JR870"/>
      <c r="JS870"/>
      <c r="JT870"/>
      <c r="JU870"/>
      <c r="JV870"/>
      <c r="JW870"/>
      <c r="JX870"/>
      <c r="JY870"/>
      <c r="JZ870"/>
      <c r="KA870"/>
      <c r="KB870"/>
      <c r="KC870"/>
      <c r="KD870"/>
      <c r="KE870"/>
      <c r="KF870"/>
      <c r="KG870"/>
      <c r="KH870"/>
      <c r="KI870"/>
      <c r="KJ870"/>
      <c r="KK870"/>
      <c r="KL870"/>
      <c r="KM870"/>
      <c r="KN870"/>
      <c r="KO870"/>
      <c r="KP870"/>
      <c r="KQ870"/>
      <c r="KR870"/>
      <c r="KS870"/>
      <c r="KT870"/>
      <c r="KU870"/>
      <c r="KV870"/>
      <c r="KW870"/>
      <c r="KX870"/>
      <c r="KY870"/>
      <c r="KZ870"/>
      <c r="LA870"/>
      <c r="LB870"/>
      <c r="LC870"/>
      <c r="LD870"/>
      <c r="LE870"/>
      <c r="LF870"/>
      <c r="LG870"/>
      <c r="LH870"/>
      <c r="LI870"/>
      <c r="LJ870"/>
      <c r="LK870"/>
      <c r="LL870"/>
      <c r="LM870"/>
      <c r="LN870"/>
      <c r="LO870"/>
      <c r="LP870"/>
      <c r="LQ870"/>
      <c r="LR870"/>
      <c r="LS870"/>
      <c r="LT870"/>
      <c r="LU870"/>
      <c r="LV870"/>
      <c r="LW870"/>
      <c r="LX870"/>
      <c r="LY870"/>
      <c r="LZ870"/>
      <c r="MA870"/>
      <c r="MB870"/>
      <c r="MC870"/>
      <c r="MD870"/>
      <c r="ME870"/>
      <c r="MF870"/>
      <c r="MG870"/>
      <c r="MH870"/>
      <c r="MI870"/>
      <c r="MJ870"/>
      <c r="MK870"/>
      <c r="ML870"/>
      <c r="MM870"/>
      <c r="MN870"/>
      <c r="MO870"/>
      <c r="MP870"/>
      <c r="MQ870"/>
      <c r="MR870"/>
      <c r="MS870"/>
      <c r="MT870"/>
      <c r="MU870"/>
      <c r="MV870"/>
      <c r="MW870"/>
      <c r="MX870"/>
      <c r="MY870"/>
      <c r="MZ870"/>
      <c r="NA870"/>
      <c r="NB870"/>
      <c r="NC870"/>
      <c r="ND870"/>
      <c r="NE870"/>
      <c r="NF870"/>
      <c r="NG870"/>
      <c r="NH870"/>
      <c r="NI870"/>
      <c r="NJ870"/>
      <c r="NK870"/>
      <c r="NL870"/>
      <c r="NM870"/>
      <c r="NN870"/>
      <c r="NO870"/>
      <c r="NP870"/>
      <c r="NQ870"/>
      <c r="NR870"/>
      <c r="NS870"/>
      <c r="NT870"/>
      <c r="NU870"/>
      <c r="NV870"/>
      <c r="NW870"/>
      <c r="NX870"/>
      <c r="NY870"/>
      <c r="NZ870"/>
      <c r="OA870"/>
      <c r="OB870"/>
      <c r="OC870"/>
      <c r="OD870"/>
      <c r="OE870"/>
      <c r="OF870"/>
      <c r="OG870"/>
      <c r="OH870"/>
      <c r="OI870"/>
      <c r="OJ870"/>
      <c r="OK870"/>
      <c r="OL870"/>
      <c r="OM870"/>
      <c r="ON870"/>
      <c r="OO870"/>
      <c r="OP870"/>
      <c r="OQ870"/>
      <c r="OR870"/>
      <c r="OS870"/>
      <c r="OT870"/>
      <c r="OU870"/>
      <c r="OV870"/>
      <c r="OW870"/>
      <c r="OX870"/>
      <c r="OY870"/>
      <c r="OZ870"/>
      <c r="PA870"/>
      <c r="PB870"/>
      <c r="PC870"/>
      <c r="PD870"/>
      <c r="PE870"/>
      <c r="PF870"/>
      <c r="PG870"/>
      <c r="PH870"/>
      <c r="PI870"/>
      <c r="PJ870"/>
      <c r="PK870"/>
      <c r="PL870"/>
      <c r="PM870"/>
      <c r="PN870"/>
      <c r="PO870"/>
      <c r="PP870"/>
      <c r="PQ870"/>
      <c r="PR870"/>
      <c r="PS870"/>
      <c r="PT870"/>
      <c r="PU870"/>
      <c r="PV870"/>
      <c r="PW870"/>
      <c r="PX870"/>
      <c r="PY870"/>
      <c r="PZ870"/>
      <c r="QA870"/>
      <c r="QB870"/>
      <c r="QC870"/>
      <c r="QD870"/>
      <c r="QE870"/>
      <c r="QF870"/>
      <c r="QG870"/>
      <c r="QH870"/>
      <c r="QI870"/>
      <c r="QJ870"/>
      <c r="QK870"/>
      <c r="QL870"/>
      <c r="QM870"/>
      <c r="QN870"/>
      <c r="QO870"/>
      <c r="QP870"/>
      <c r="QQ870"/>
      <c r="QR870"/>
      <c r="QS870"/>
      <c r="QT870"/>
      <c r="QU870"/>
      <c r="QV870"/>
      <c r="QW870"/>
      <c r="QX870"/>
      <c r="QY870"/>
      <c r="QZ870"/>
      <c r="RA870"/>
      <c r="RB870"/>
      <c r="RC870"/>
      <c r="RD870"/>
      <c r="RE870"/>
      <c r="RF870"/>
      <c r="RG870"/>
      <c r="RH870"/>
      <c r="RI870"/>
      <c r="RJ870"/>
      <c r="RK870"/>
      <c r="RL870"/>
      <c r="RM870"/>
      <c r="RN870"/>
      <c r="RO870"/>
      <c r="RP870"/>
      <c r="RQ870"/>
      <c r="RR870"/>
      <c r="RS870"/>
      <c r="RT870"/>
      <c r="RU870"/>
      <c r="RV870"/>
      <c r="RW870"/>
      <c r="RX870"/>
      <c r="RY870"/>
      <c r="RZ870"/>
      <c r="SA870"/>
      <c r="SB870"/>
      <c r="SC870"/>
      <c r="SD870"/>
      <c r="SE870"/>
      <c r="SF870"/>
      <c r="SG870"/>
      <c r="SH870"/>
      <c r="SI870"/>
      <c r="SJ870"/>
      <c r="SK870"/>
      <c r="SL870"/>
      <c r="SM870"/>
      <c r="SN870"/>
      <c r="SO870"/>
      <c r="SP870"/>
      <c r="SQ870"/>
      <c r="SR870"/>
      <c r="SS870"/>
      <c r="ST870"/>
      <c r="SU870"/>
      <c r="SV870"/>
      <c r="SW870"/>
      <c r="SX870"/>
      <c r="SY870"/>
      <c r="SZ870"/>
      <c r="TA870"/>
      <c r="TB870"/>
      <c r="TC870"/>
      <c r="TD870"/>
      <c r="TE870"/>
      <c r="TF870"/>
      <c r="TG870"/>
      <c r="TH870"/>
      <c r="TI870"/>
      <c r="TJ870"/>
      <c r="TK870"/>
      <c r="TL870"/>
      <c r="TM870"/>
      <c r="TN870"/>
      <c r="TO870"/>
      <c r="TP870"/>
      <c r="TQ870"/>
      <c r="TR870"/>
      <c r="TS870"/>
      <c r="TT870"/>
      <c r="TU870"/>
      <c r="TV870"/>
      <c r="TW870"/>
      <c r="TX870"/>
      <c r="TY870"/>
      <c r="TZ870"/>
      <c r="UA870"/>
      <c r="UB870"/>
      <c r="UC870"/>
      <c r="UD870"/>
      <c r="UE870"/>
      <c r="UF870"/>
      <c r="UG870"/>
      <c r="UH870"/>
      <c r="UI870"/>
      <c r="UJ870"/>
      <c r="UK870"/>
      <c r="UL870"/>
      <c r="UM870"/>
      <c r="UN870"/>
      <c r="UO870"/>
      <c r="UP870"/>
      <c r="UQ870"/>
      <c r="UR870"/>
      <c r="US870"/>
      <c r="UT870"/>
      <c r="UU870"/>
      <c r="UV870"/>
      <c r="UW870"/>
      <c r="UX870"/>
      <c r="UY870"/>
      <c r="UZ870"/>
      <c r="VA870"/>
      <c r="VB870"/>
      <c r="VC870"/>
      <c r="VD870"/>
      <c r="VE870"/>
      <c r="VF870"/>
      <c r="VG870"/>
      <c r="VH870"/>
      <c r="VI870"/>
      <c r="VJ870"/>
      <c r="VK870"/>
      <c r="VL870"/>
      <c r="VM870"/>
      <c r="VN870"/>
      <c r="VO870"/>
      <c r="VP870"/>
      <c r="VQ870"/>
      <c r="VR870"/>
      <c r="VS870"/>
      <c r="VT870"/>
      <c r="VU870"/>
      <c r="VV870"/>
      <c r="VW870"/>
      <c r="VX870"/>
      <c r="VY870"/>
      <c r="VZ870"/>
      <c r="WA870"/>
      <c r="WB870"/>
      <c r="WC870"/>
      <c r="WD870"/>
      <c r="WE870"/>
      <c r="WF870"/>
      <c r="WG870"/>
      <c r="WH870"/>
      <c r="WI870"/>
      <c r="WJ870"/>
      <c r="WK870"/>
      <c r="WL870"/>
      <c r="WM870"/>
      <c r="WN870"/>
      <c r="WO870"/>
      <c r="WP870"/>
      <c r="WQ870"/>
      <c r="WR870"/>
      <c r="WS870"/>
      <c r="WT870"/>
      <c r="WU870"/>
      <c r="WV870"/>
      <c r="WW870"/>
      <c r="WX870"/>
      <c r="WY870"/>
      <c r="WZ870"/>
      <c r="XA870"/>
      <c r="XB870"/>
      <c r="XC870"/>
      <c r="XD870"/>
      <c r="XE870"/>
      <c r="XF870"/>
      <c r="XG870"/>
      <c r="XH870"/>
      <c r="XI870"/>
      <c r="XJ870"/>
      <c r="XK870"/>
      <c r="XL870"/>
      <c r="XM870"/>
      <c r="XN870"/>
      <c r="XO870"/>
      <c r="XP870"/>
      <c r="XQ870"/>
      <c r="XR870"/>
      <c r="XS870"/>
      <c r="XT870"/>
      <c r="XU870"/>
      <c r="XV870"/>
      <c r="XW870"/>
      <c r="XX870"/>
      <c r="XY870"/>
      <c r="XZ870"/>
      <c r="YA870"/>
      <c r="YB870"/>
      <c r="YC870"/>
      <c r="YD870"/>
      <c r="YE870"/>
      <c r="YF870"/>
      <c r="YG870"/>
      <c r="YH870"/>
      <c r="YI870"/>
      <c r="YJ870"/>
      <c r="YK870"/>
      <c r="YL870"/>
      <c r="YM870"/>
      <c r="YN870"/>
      <c r="YO870"/>
      <c r="YP870"/>
      <c r="YQ870"/>
      <c r="YR870"/>
      <c r="YS870"/>
      <c r="YT870"/>
      <c r="YU870"/>
      <c r="YV870"/>
      <c r="YW870"/>
      <c r="YX870"/>
      <c r="YY870"/>
      <c r="YZ870"/>
      <c r="ZA870"/>
      <c r="ZB870"/>
      <c r="ZC870"/>
      <c r="ZD870"/>
      <c r="ZE870"/>
      <c r="ZF870"/>
      <c r="ZG870"/>
      <c r="ZH870"/>
      <c r="ZI870"/>
      <c r="ZJ870"/>
      <c r="ZK870"/>
      <c r="ZL870"/>
      <c r="ZM870"/>
      <c r="ZN870"/>
      <c r="ZO870"/>
      <c r="ZP870"/>
      <c r="ZQ870"/>
      <c r="ZR870"/>
      <c r="ZS870"/>
      <c r="ZT870"/>
      <c r="ZU870"/>
      <c r="ZV870"/>
      <c r="ZW870"/>
      <c r="ZX870"/>
      <c r="ZY870"/>
      <c r="ZZ870"/>
      <c r="AAA870"/>
      <c r="AAB870"/>
      <c r="AAC870"/>
      <c r="AAD870"/>
      <c r="AAE870"/>
      <c r="AAF870"/>
      <c r="AAG870"/>
      <c r="AAH870"/>
      <c r="AAI870"/>
      <c r="AAJ870"/>
      <c r="AAK870"/>
      <c r="AAL870"/>
      <c r="AAM870"/>
      <c r="AAN870"/>
      <c r="AAO870"/>
      <c r="AAP870"/>
      <c r="AAQ870"/>
      <c r="AAR870"/>
      <c r="AAS870"/>
      <c r="AAT870"/>
      <c r="AAU870"/>
      <c r="AAV870"/>
      <c r="AAW870"/>
      <c r="AAX870"/>
      <c r="AAY870"/>
      <c r="AAZ870"/>
      <c r="ABA870"/>
      <c r="ABB870"/>
      <c r="ABC870"/>
      <c r="ABD870"/>
      <c r="ABE870"/>
      <c r="ABF870"/>
      <c r="ABG870"/>
      <c r="ABH870"/>
      <c r="ABI870"/>
      <c r="ABJ870"/>
      <c r="ABK870"/>
      <c r="ABL870"/>
      <c r="ABM870"/>
      <c r="ABN870"/>
      <c r="ABO870"/>
      <c r="ABP870"/>
      <c r="ABQ870"/>
      <c r="ABR870"/>
      <c r="ABS870"/>
      <c r="ABT870"/>
      <c r="ABU870"/>
      <c r="ABV870"/>
      <c r="ABW870"/>
      <c r="ABX870"/>
      <c r="ABY870"/>
    </row>
    <row r="871" spans="1:753" s="53" customFormat="1">
      <c r="A871" s="50">
        <v>99527</v>
      </c>
      <c r="B871" s="50"/>
      <c r="C871" s="51" t="s">
        <v>910</v>
      </c>
      <c r="D871" s="51"/>
      <c r="E871" s="51"/>
      <c r="F871" s="66">
        <v>18180</v>
      </c>
      <c r="G871" s="66"/>
      <c r="H871" s="66"/>
      <c r="I871" s="66">
        <v>1047</v>
      </c>
      <c r="J871" s="66"/>
      <c r="K871" s="66"/>
      <c r="L871" s="66">
        <v>4414</v>
      </c>
      <c r="M871" s="66"/>
      <c r="N871" s="66"/>
      <c r="O871" s="66">
        <v>2596</v>
      </c>
      <c r="P871" s="66"/>
      <c r="Q871" s="66"/>
      <c r="R871" s="66">
        <v>1124</v>
      </c>
      <c r="S871" s="66"/>
      <c r="T871" s="66"/>
      <c r="U871" s="66">
        <f t="shared" si="13"/>
        <v>9181</v>
      </c>
      <c r="V871" s="66"/>
      <c r="W871" s="67"/>
      <c r="X871" s="66"/>
      <c r="Y871" s="66">
        <v>515</v>
      </c>
      <c r="Z871" s="66"/>
      <c r="AA871" s="66"/>
      <c r="AB871" s="66" t="s">
        <v>792</v>
      </c>
      <c r="AC871" s="66"/>
      <c r="AD871" s="66"/>
      <c r="AE871" s="66" t="s">
        <v>793</v>
      </c>
      <c r="AF871" s="66"/>
      <c r="AG871" s="66"/>
      <c r="AH871" s="66">
        <v>515</v>
      </c>
      <c r="AI871" s="66"/>
      <c r="AJ871" s="66"/>
      <c r="AK871" s="66"/>
      <c r="AL871" s="66"/>
      <c r="AM871" s="66">
        <v>6127</v>
      </c>
      <c r="AN871" s="66"/>
      <c r="AO871" s="66"/>
      <c r="AP871" s="66">
        <v>591</v>
      </c>
      <c r="AQ871" s="66"/>
      <c r="AR871" s="66"/>
      <c r="AS871" s="66">
        <v>6718</v>
      </c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  <c r="JN871"/>
      <c r="JO871"/>
      <c r="JP871"/>
      <c r="JQ871"/>
      <c r="JR871"/>
      <c r="JS871"/>
      <c r="JT871"/>
      <c r="JU871"/>
      <c r="JV871"/>
      <c r="JW871"/>
      <c r="JX871"/>
      <c r="JY871"/>
      <c r="JZ871"/>
      <c r="KA871"/>
      <c r="KB871"/>
      <c r="KC871"/>
      <c r="KD871"/>
      <c r="KE871"/>
      <c r="KF871"/>
      <c r="KG871"/>
      <c r="KH871"/>
      <c r="KI871"/>
      <c r="KJ871"/>
      <c r="KK871"/>
      <c r="KL871"/>
      <c r="KM871"/>
      <c r="KN871"/>
      <c r="KO871"/>
      <c r="KP871"/>
      <c r="KQ871"/>
      <c r="KR871"/>
      <c r="KS871"/>
      <c r="KT871"/>
      <c r="KU871"/>
      <c r="KV871"/>
      <c r="KW871"/>
      <c r="KX871"/>
      <c r="KY871"/>
      <c r="KZ871"/>
      <c r="LA871"/>
      <c r="LB871"/>
      <c r="LC871"/>
      <c r="LD871"/>
      <c r="LE871"/>
      <c r="LF871"/>
      <c r="LG871"/>
      <c r="LH871"/>
      <c r="LI871"/>
      <c r="LJ871"/>
      <c r="LK871"/>
      <c r="LL871"/>
      <c r="LM871"/>
      <c r="LN871"/>
      <c r="LO871"/>
      <c r="LP871"/>
      <c r="LQ871"/>
      <c r="LR871"/>
      <c r="LS871"/>
      <c r="LT871"/>
      <c r="LU871"/>
      <c r="LV871"/>
      <c r="LW871"/>
      <c r="LX871"/>
      <c r="LY871"/>
      <c r="LZ871"/>
      <c r="MA871"/>
      <c r="MB871"/>
      <c r="MC871"/>
      <c r="MD871"/>
      <c r="ME871"/>
      <c r="MF871"/>
      <c r="MG871"/>
      <c r="MH871"/>
      <c r="MI871"/>
      <c r="MJ871"/>
      <c r="MK871"/>
      <c r="ML871"/>
      <c r="MM871"/>
      <c r="MN871"/>
      <c r="MO871"/>
      <c r="MP871"/>
      <c r="MQ871"/>
      <c r="MR871"/>
      <c r="MS871"/>
      <c r="MT871"/>
      <c r="MU871"/>
      <c r="MV871"/>
      <c r="MW871"/>
      <c r="MX871"/>
      <c r="MY871"/>
      <c r="MZ871"/>
      <c r="NA871"/>
      <c r="NB871"/>
      <c r="NC871"/>
      <c r="ND871"/>
      <c r="NE871"/>
      <c r="NF871"/>
      <c r="NG871"/>
      <c r="NH871"/>
      <c r="NI871"/>
      <c r="NJ871"/>
      <c r="NK871"/>
      <c r="NL871"/>
      <c r="NM871"/>
      <c r="NN871"/>
      <c r="NO871"/>
      <c r="NP871"/>
      <c r="NQ871"/>
      <c r="NR871"/>
      <c r="NS871"/>
      <c r="NT871"/>
      <c r="NU871"/>
      <c r="NV871"/>
      <c r="NW871"/>
      <c r="NX871"/>
      <c r="NY871"/>
      <c r="NZ871"/>
      <c r="OA871"/>
      <c r="OB871"/>
      <c r="OC871"/>
      <c r="OD871"/>
      <c r="OE871"/>
      <c r="OF871"/>
      <c r="OG871"/>
      <c r="OH871"/>
      <c r="OI871"/>
      <c r="OJ871"/>
      <c r="OK871"/>
      <c r="OL871"/>
      <c r="OM871"/>
      <c r="ON871"/>
      <c r="OO871"/>
      <c r="OP871"/>
      <c r="OQ871"/>
      <c r="OR871"/>
      <c r="OS871"/>
      <c r="OT871"/>
      <c r="OU871"/>
      <c r="OV871"/>
      <c r="OW871"/>
      <c r="OX871"/>
      <c r="OY871"/>
      <c r="OZ871"/>
      <c r="PA871"/>
      <c r="PB871"/>
      <c r="PC871"/>
      <c r="PD871"/>
      <c r="PE871"/>
      <c r="PF871"/>
      <c r="PG871"/>
      <c r="PH871"/>
      <c r="PI871"/>
      <c r="PJ871"/>
      <c r="PK871"/>
      <c r="PL871"/>
      <c r="PM871"/>
      <c r="PN871"/>
      <c r="PO871"/>
      <c r="PP871"/>
      <c r="PQ871"/>
      <c r="PR871"/>
      <c r="PS871"/>
      <c r="PT871"/>
      <c r="PU871"/>
      <c r="PV871"/>
      <c r="PW871"/>
      <c r="PX871"/>
      <c r="PY871"/>
      <c r="PZ871"/>
      <c r="QA871"/>
      <c r="QB871"/>
      <c r="QC871"/>
      <c r="QD871"/>
      <c r="QE871"/>
      <c r="QF871"/>
      <c r="QG871"/>
      <c r="QH871"/>
      <c r="QI871"/>
      <c r="QJ871"/>
      <c r="QK871"/>
      <c r="QL871"/>
      <c r="QM871"/>
      <c r="QN871"/>
      <c r="QO871"/>
      <c r="QP871"/>
      <c r="QQ871"/>
      <c r="QR871"/>
      <c r="QS871"/>
      <c r="QT871"/>
      <c r="QU871"/>
      <c r="QV871"/>
      <c r="QW871"/>
      <c r="QX871"/>
      <c r="QY871"/>
      <c r="QZ871"/>
      <c r="RA871"/>
      <c r="RB871"/>
      <c r="RC871"/>
      <c r="RD871"/>
      <c r="RE871"/>
      <c r="RF871"/>
      <c r="RG871"/>
      <c r="RH871"/>
      <c r="RI871"/>
      <c r="RJ871"/>
      <c r="RK871"/>
      <c r="RL871"/>
      <c r="RM871"/>
      <c r="RN871"/>
      <c r="RO871"/>
      <c r="RP871"/>
      <c r="RQ871"/>
      <c r="RR871"/>
      <c r="RS871"/>
      <c r="RT871"/>
      <c r="RU871"/>
      <c r="RV871"/>
      <c r="RW871"/>
      <c r="RX871"/>
      <c r="RY871"/>
      <c r="RZ871"/>
      <c r="SA871"/>
      <c r="SB871"/>
      <c r="SC871"/>
      <c r="SD871"/>
      <c r="SE871"/>
      <c r="SF871"/>
      <c r="SG871"/>
      <c r="SH871"/>
      <c r="SI871"/>
      <c r="SJ871"/>
      <c r="SK871"/>
      <c r="SL871"/>
      <c r="SM871"/>
      <c r="SN871"/>
      <c r="SO871"/>
      <c r="SP871"/>
      <c r="SQ871"/>
      <c r="SR871"/>
      <c r="SS871"/>
      <c r="ST871"/>
      <c r="SU871"/>
      <c r="SV871"/>
      <c r="SW871"/>
      <c r="SX871"/>
      <c r="SY871"/>
      <c r="SZ871"/>
      <c r="TA871"/>
      <c r="TB871"/>
      <c r="TC871"/>
      <c r="TD871"/>
      <c r="TE871"/>
      <c r="TF871"/>
      <c r="TG871"/>
      <c r="TH871"/>
      <c r="TI871"/>
      <c r="TJ871"/>
      <c r="TK871"/>
      <c r="TL871"/>
      <c r="TM871"/>
      <c r="TN871"/>
      <c r="TO871"/>
      <c r="TP871"/>
      <c r="TQ871"/>
      <c r="TR871"/>
      <c r="TS871"/>
      <c r="TT871"/>
      <c r="TU871"/>
      <c r="TV871"/>
      <c r="TW871"/>
      <c r="TX871"/>
      <c r="TY871"/>
      <c r="TZ871"/>
      <c r="UA871"/>
      <c r="UB871"/>
      <c r="UC871"/>
      <c r="UD871"/>
      <c r="UE871"/>
      <c r="UF871"/>
      <c r="UG871"/>
      <c r="UH871"/>
      <c r="UI871"/>
      <c r="UJ871"/>
      <c r="UK871"/>
      <c r="UL871"/>
      <c r="UM871"/>
      <c r="UN871"/>
      <c r="UO871"/>
      <c r="UP871"/>
      <c r="UQ871"/>
      <c r="UR871"/>
      <c r="US871"/>
      <c r="UT871"/>
      <c r="UU871"/>
      <c r="UV871"/>
      <c r="UW871"/>
      <c r="UX871"/>
      <c r="UY871"/>
      <c r="UZ871"/>
      <c r="VA871"/>
      <c r="VB871"/>
      <c r="VC871"/>
      <c r="VD871"/>
      <c r="VE871"/>
      <c r="VF871"/>
      <c r="VG871"/>
      <c r="VH871"/>
      <c r="VI871"/>
      <c r="VJ871"/>
      <c r="VK871"/>
      <c r="VL871"/>
      <c r="VM871"/>
      <c r="VN871"/>
      <c r="VO871"/>
      <c r="VP871"/>
      <c r="VQ871"/>
      <c r="VR871"/>
      <c r="VS871"/>
      <c r="VT871"/>
      <c r="VU871"/>
      <c r="VV871"/>
      <c r="VW871"/>
      <c r="VX871"/>
      <c r="VY871"/>
      <c r="VZ871"/>
      <c r="WA871"/>
      <c r="WB871"/>
      <c r="WC871"/>
      <c r="WD871"/>
      <c r="WE871"/>
      <c r="WF871"/>
      <c r="WG871"/>
      <c r="WH871"/>
      <c r="WI871"/>
      <c r="WJ871"/>
      <c r="WK871"/>
      <c r="WL871"/>
      <c r="WM871"/>
      <c r="WN871"/>
      <c r="WO871"/>
      <c r="WP871"/>
      <c r="WQ871"/>
      <c r="WR871"/>
      <c r="WS871"/>
      <c r="WT871"/>
      <c r="WU871"/>
      <c r="WV871"/>
      <c r="WW871"/>
      <c r="WX871"/>
      <c r="WY871"/>
      <c r="WZ871"/>
      <c r="XA871"/>
      <c r="XB871"/>
      <c r="XC871"/>
      <c r="XD871"/>
      <c r="XE871"/>
      <c r="XF871"/>
      <c r="XG871"/>
      <c r="XH871"/>
      <c r="XI871"/>
      <c r="XJ871"/>
      <c r="XK871"/>
      <c r="XL871"/>
      <c r="XM871"/>
      <c r="XN871"/>
      <c r="XO871"/>
      <c r="XP871"/>
      <c r="XQ871"/>
      <c r="XR871"/>
      <c r="XS871"/>
      <c r="XT871"/>
      <c r="XU871"/>
      <c r="XV871"/>
      <c r="XW871"/>
      <c r="XX871"/>
      <c r="XY871"/>
      <c r="XZ871"/>
      <c r="YA871"/>
      <c r="YB871"/>
      <c r="YC871"/>
      <c r="YD871"/>
      <c r="YE871"/>
      <c r="YF871"/>
      <c r="YG871"/>
      <c r="YH871"/>
      <c r="YI871"/>
      <c r="YJ871"/>
      <c r="YK871"/>
      <c r="YL871"/>
      <c r="YM871"/>
      <c r="YN871"/>
      <c r="YO871"/>
      <c r="YP871"/>
      <c r="YQ871"/>
      <c r="YR871"/>
      <c r="YS871"/>
      <c r="YT871"/>
      <c r="YU871"/>
      <c r="YV871"/>
      <c r="YW871"/>
      <c r="YX871"/>
      <c r="YY871"/>
      <c r="YZ871"/>
      <c r="ZA871"/>
      <c r="ZB871"/>
      <c r="ZC871"/>
      <c r="ZD871"/>
      <c r="ZE871"/>
      <c r="ZF871"/>
      <c r="ZG871"/>
      <c r="ZH871"/>
      <c r="ZI871"/>
      <c r="ZJ871"/>
      <c r="ZK871"/>
      <c r="ZL871"/>
      <c r="ZM871"/>
      <c r="ZN871"/>
      <c r="ZO871"/>
      <c r="ZP871"/>
      <c r="ZQ871"/>
      <c r="ZR871"/>
      <c r="ZS871"/>
      <c r="ZT871"/>
      <c r="ZU871"/>
      <c r="ZV871"/>
      <c r="ZW871"/>
      <c r="ZX871"/>
      <c r="ZY871"/>
      <c r="ZZ871"/>
      <c r="AAA871"/>
      <c r="AAB871"/>
      <c r="AAC871"/>
      <c r="AAD871"/>
      <c r="AAE871"/>
      <c r="AAF871"/>
      <c r="AAG871"/>
      <c r="AAH871"/>
      <c r="AAI871"/>
      <c r="AAJ871"/>
      <c r="AAK871"/>
      <c r="AAL871"/>
      <c r="AAM871"/>
      <c r="AAN871"/>
      <c r="AAO871"/>
      <c r="AAP871"/>
      <c r="AAQ871"/>
      <c r="AAR871"/>
      <c r="AAS871"/>
      <c r="AAT871"/>
      <c r="AAU871"/>
      <c r="AAV871"/>
      <c r="AAW871"/>
      <c r="AAX871"/>
      <c r="AAY871"/>
      <c r="AAZ871"/>
      <c r="ABA871"/>
      <c r="ABB871"/>
      <c r="ABC871"/>
      <c r="ABD871"/>
      <c r="ABE871"/>
      <c r="ABF871"/>
      <c r="ABG871"/>
      <c r="ABH871"/>
      <c r="ABI871"/>
      <c r="ABJ871"/>
      <c r="ABK871"/>
      <c r="ABL871"/>
      <c r="ABM871"/>
      <c r="ABN871"/>
      <c r="ABO871"/>
      <c r="ABP871"/>
      <c r="ABQ871"/>
      <c r="ABR871"/>
      <c r="ABS871"/>
      <c r="ABT871"/>
      <c r="ABU871"/>
      <c r="ABV871"/>
      <c r="ABW871"/>
      <c r="ABX871"/>
      <c r="ABY871"/>
    </row>
    <row r="872" spans="1:753" s="53" customFormat="1">
      <c r="A872" s="50">
        <v>99531</v>
      </c>
      <c r="B872" s="50"/>
      <c r="C872" s="51" t="s">
        <v>758</v>
      </c>
      <c r="D872" s="51"/>
      <c r="E872" s="51"/>
      <c r="F872" s="66">
        <v>142842</v>
      </c>
      <c r="G872" s="66"/>
      <c r="H872" s="66"/>
      <c r="I872" s="66">
        <v>8229</v>
      </c>
      <c r="J872" s="66"/>
      <c r="K872" s="66"/>
      <c r="L872" s="66">
        <v>34683</v>
      </c>
      <c r="M872" s="66"/>
      <c r="N872" s="66"/>
      <c r="O872" s="66">
        <v>20400</v>
      </c>
      <c r="P872" s="66"/>
      <c r="Q872" s="66"/>
      <c r="R872" s="66">
        <v>55453</v>
      </c>
      <c r="S872" s="66"/>
      <c r="T872" s="66"/>
      <c r="U872" s="66">
        <f t="shared" si="13"/>
        <v>118765</v>
      </c>
      <c r="V872" s="66"/>
      <c r="W872" s="67"/>
      <c r="X872" s="66"/>
      <c r="Y872" s="66">
        <v>4043</v>
      </c>
      <c r="Z872" s="66"/>
      <c r="AA872" s="66"/>
      <c r="AB872" s="66" t="s">
        <v>792</v>
      </c>
      <c r="AC872" s="66"/>
      <c r="AD872" s="66"/>
      <c r="AE872" s="66" t="s">
        <v>793</v>
      </c>
      <c r="AF872" s="66"/>
      <c r="AG872" s="66"/>
      <c r="AH872" s="66">
        <v>4043</v>
      </c>
      <c r="AI872" s="66"/>
      <c r="AJ872" s="66"/>
      <c r="AK872" s="66"/>
      <c r="AL872" s="66"/>
      <c r="AM872" s="66">
        <v>48138</v>
      </c>
      <c r="AN872" s="66"/>
      <c r="AO872" s="66"/>
      <c r="AP872" s="66">
        <v>18721</v>
      </c>
      <c r="AQ872" s="66"/>
      <c r="AR872" s="66"/>
      <c r="AS872" s="66">
        <v>66859</v>
      </c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  <c r="JN872"/>
      <c r="JO872"/>
      <c r="JP872"/>
      <c r="JQ872"/>
      <c r="JR872"/>
      <c r="JS872"/>
      <c r="JT872"/>
      <c r="JU872"/>
      <c r="JV872"/>
      <c r="JW872"/>
      <c r="JX872"/>
      <c r="JY872"/>
      <c r="JZ872"/>
      <c r="KA872"/>
      <c r="KB872"/>
      <c r="KC872"/>
      <c r="KD872"/>
      <c r="KE872"/>
      <c r="KF872"/>
      <c r="KG872"/>
      <c r="KH872"/>
      <c r="KI872"/>
      <c r="KJ872"/>
      <c r="KK872"/>
      <c r="KL872"/>
      <c r="KM872"/>
      <c r="KN872"/>
      <c r="KO872"/>
      <c r="KP872"/>
      <c r="KQ872"/>
      <c r="KR872"/>
      <c r="KS872"/>
      <c r="KT872"/>
      <c r="KU872"/>
      <c r="KV872"/>
      <c r="KW872"/>
      <c r="KX872"/>
      <c r="KY872"/>
      <c r="KZ872"/>
      <c r="LA872"/>
      <c r="LB872"/>
      <c r="LC872"/>
      <c r="LD872"/>
      <c r="LE872"/>
      <c r="LF872"/>
      <c r="LG872"/>
      <c r="LH872"/>
      <c r="LI872"/>
      <c r="LJ872"/>
      <c r="LK872"/>
      <c r="LL872"/>
      <c r="LM872"/>
      <c r="LN872"/>
      <c r="LO872"/>
      <c r="LP872"/>
      <c r="LQ872"/>
      <c r="LR872"/>
      <c r="LS872"/>
      <c r="LT872"/>
      <c r="LU872"/>
      <c r="LV872"/>
      <c r="LW872"/>
      <c r="LX872"/>
      <c r="LY872"/>
      <c r="LZ872"/>
      <c r="MA872"/>
      <c r="MB872"/>
      <c r="MC872"/>
      <c r="MD872"/>
      <c r="ME872"/>
      <c r="MF872"/>
      <c r="MG872"/>
      <c r="MH872"/>
      <c r="MI872"/>
      <c r="MJ872"/>
      <c r="MK872"/>
      <c r="ML872"/>
      <c r="MM872"/>
      <c r="MN872"/>
      <c r="MO872"/>
      <c r="MP872"/>
      <c r="MQ872"/>
      <c r="MR872"/>
      <c r="MS872"/>
      <c r="MT872"/>
      <c r="MU872"/>
      <c r="MV872"/>
      <c r="MW872"/>
      <c r="MX872"/>
      <c r="MY872"/>
      <c r="MZ872"/>
      <c r="NA872"/>
      <c r="NB872"/>
      <c r="NC872"/>
      <c r="ND872"/>
      <c r="NE872"/>
      <c r="NF872"/>
      <c r="NG872"/>
      <c r="NH872"/>
      <c r="NI872"/>
      <c r="NJ872"/>
      <c r="NK872"/>
      <c r="NL872"/>
      <c r="NM872"/>
      <c r="NN872"/>
      <c r="NO872"/>
      <c r="NP872"/>
      <c r="NQ872"/>
      <c r="NR872"/>
      <c r="NS872"/>
      <c r="NT872"/>
      <c r="NU872"/>
      <c r="NV872"/>
      <c r="NW872"/>
      <c r="NX872"/>
      <c r="NY872"/>
      <c r="NZ872"/>
      <c r="OA872"/>
      <c r="OB872"/>
      <c r="OC872"/>
      <c r="OD872"/>
      <c r="OE872"/>
      <c r="OF872"/>
      <c r="OG872"/>
      <c r="OH872"/>
      <c r="OI872"/>
      <c r="OJ872"/>
      <c r="OK872"/>
      <c r="OL872"/>
      <c r="OM872"/>
      <c r="ON872"/>
      <c r="OO872"/>
      <c r="OP872"/>
      <c r="OQ872"/>
      <c r="OR872"/>
      <c r="OS872"/>
      <c r="OT872"/>
      <c r="OU872"/>
      <c r="OV872"/>
      <c r="OW872"/>
      <c r="OX872"/>
      <c r="OY872"/>
      <c r="OZ872"/>
      <c r="PA872"/>
      <c r="PB872"/>
      <c r="PC872"/>
      <c r="PD872"/>
      <c r="PE872"/>
      <c r="PF872"/>
      <c r="PG872"/>
      <c r="PH872"/>
      <c r="PI872"/>
      <c r="PJ872"/>
      <c r="PK872"/>
      <c r="PL872"/>
      <c r="PM872"/>
      <c r="PN872"/>
      <c r="PO872"/>
      <c r="PP872"/>
      <c r="PQ872"/>
      <c r="PR872"/>
      <c r="PS872"/>
      <c r="PT872"/>
      <c r="PU872"/>
      <c r="PV872"/>
      <c r="PW872"/>
      <c r="PX872"/>
      <c r="PY872"/>
      <c r="PZ872"/>
      <c r="QA872"/>
      <c r="QB872"/>
      <c r="QC872"/>
      <c r="QD872"/>
      <c r="QE872"/>
      <c r="QF872"/>
      <c r="QG872"/>
      <c r="QH872"/>
      <c r="QI872"/>
      <c r="QJ872"/>
      <c r="QK872"/>
      <c r="QL872"/>
      <c r="QM872"/>
      <c r="QN872"/>
      <c r="QO872"/>
      <c r="QP872"/>
      <c r="QQ872"/>
      <c r="QR872"/>
      <c r="QS872"/>
      <c r="QT872"/>
      <c r="QU872"/>
      <c r="QV872"/>
      <c r="QW872"/>
      <c r="QX872"/>
      <c r="QY872"/>
      <c r="QZ872"/>
      <c r="RA872"/>
      <c r="RB872"/>
      <c r="RC872"/>
      <c r="RD872"/>
      <c r="RE872"/>
      <c r="RF872"/>
      <c r="RG872"/>
      <c r="RH872"/>
      <c r="RI872"/>
      <c r="RJ872"/>
      <c r="RK872"/>
      <c r="RL872"/>
      <c r="RM872"/>
      <c r="RN872"/>
      <c r="RO872"/>
      <c r="RP872"/>
      <c r="RQ872"/>
      <c r="RR872"/>
      <c r="RS872"/>
      <c r="RT872"/>
      <c r="RU872"/>
      <c r="RV872"/>
      <c r="RW872"/>
      <c r="RX872"/>
      <c r="RY872"/>
      <c r="RZ872"/>
      <c r="SA872"/>
      <c r="SB872"/>
      <c r="SC872"/>
      <c r="SD872"/>
      <c r="SE872"/>
      <c r="SF872"/>
      <c r="SG872"/>
      <c r="SH872"/>
      <c r="SI872"/>
      <c r="SJ872"/>
      <c r="SK872"/>
      <c r="SL872"/>
      <c r="SM872"/>
      <c r="SN872"/>
      <c r="SO872"/>
      <c r="SP872"/>
      <c r="SQ872"/>
      <c r="SR872"/>
      <c r="SS872"/>
      <c r="ST872"/>
      <c r="SU872"/>
      <c r="SV872"/>
      <c r="SW872"/>
      <c r="SX872"/>
      <c r="SY872"/>
      <c r="SZ872"/>
      <c r="TA872"/>
      <c r="TB872"/>
      <c r="TC872"/>
      <c r="TD872"/>
      <c r="TE872"/>
      <c r="TF872"/>
      <c r="TG872"/>
      <c r="TH872"/>
      <c r="TI872"/>
      <c r="TJ872"/>
      <c r="TK872"/>
      <c r="TL872"/>
      <c r="TM872"/>
      <c r="TN872"/>
      <c r="TO872"/>
      <c r="TP872"/>
      <c r="TQ872"/>
      <c r="TR872"/>
      <c r="TS872"/>
      <c r="TT872"/>
      <c r="TU872"/>
      <c r="TV872"/>
      <c r="TW872"/>
      <c r="TX872"/>
      <c r="TY872"/>
      <c r="TZ872"/>
      <c r="UA872"/>
      <c r="UB872"/>
      <c r="UC872"/>
      <c r="UD872"/>
      <c r="UE872"/>
      <c r="UF872"/>
      <c r="UG872"/>
      <c r="UH872"/>
      <c r="UI872"/>
      <c r="UJ872"/>
      <c r="UK872"/>
      <c r="UL872"/>
      <c r="UM872"/>
      <c r="UN872"/>
      <c r="UO872"/>
      <c r="UP872"/>
      <c r="UQ872"/>
      <c r="UR872"/>
      <c r="US872"/>
      <c r="UT872"/>
      <c r="UU872"/>
      <c r="UV872"/>
      <c r="UW872"/>
      <c r="UX872"/>
      <c r="UY872"/>
      <c r="UZ872"/>
      <c r="VA872"/>
      <c r="VB872"/>
      <c r="VC872"/>
      <c r="VD872"/>
      <c r="VE872"/>
      <c r="VF872"/>
      <c r="VG872"/>
      <c r="VH872"/>
      <c r="VI872"/>
      <c r="VJ872"/>
      <c r="VK872"/>
      <c r="VL872"/>
      <c r="VM872"/>
      <c r="VN872"/>
      <c r="VO872"/>
      <c r="VP872"/>
      <c r="VQ872"/>
      <c r="VR872"/>
      <c r="VS872"/>
      <c r="VT872"/>
      <c r="VU872"/>
      <c r="VV872"/>
      <c r="VW872"/>
      <c r="VX872"/>
      <c r="VY872"/>
      <c r="VZ872"/>
      <c r="WA872"/>
      <c r="WB872"/>
      <c r="WC872"/>
      <c r="WD872"/>
      <c r="WE872"/>
      <c r="WF872"/>
      <c r="WG872"/>
      <c r="WH872"/>
      <c r="WI872"/>
      <c r="WJ872"/>
      <c r="WK872"/>
      <c r="WL872"/>
      <c r="WM872"/>
      <c r="WN872"/>
      <c r="WO872"/>
      <c r="WP872"/>
      <c r="WQ872"/>
      <c r="WR872"/>
      <c r="WS872"/>
      <c r="WT872"/>
      <c r="WU872"/>
      <c r="WV872"/>
      <c r="WW872"/>
      <c r="WX872"/>
      <c r="WY872"/>
      <c r="WZ872"/>
      <c r="XA872"/>
      <c r="XB872"/>
      <c r="XC872"/>
      <c r="XD872"/>
      <c r="XE872"/>
      <c r="XF872"/>
      <c r="XG872"/>
      <c r="XH872"/>
      <c r="XI872"/>
      <c r="XJ872"/>
      <c r="XK872"/>
      <c r="XL872"/>
      <c r="XM872"/>
      <c r="XN872"/>
      <c r="XO872"/>
      <c r="XP872"/>
      <c r="XQ872"/>
      <c r="XR872"/>
      <c r="XS872"/>
      <c r="XT872"/>
      <c r="XU872"/>
      <c r="XV872"/>
      <c r="XW872"/>
      <c r="XX872"/>
      <c r="XY872"/>
      <c r="XZ872"/>
      <c r="YA872"/>
      <c r="YB872"/>
      <c r="YC872"/>
      <c r="YD872"/>
      <c r="YE872"/>
      <c r="YF872"/>
      <c r="YG872"/>
      <c r="YH872"/>
      <c r="YI872"/>
      <c r="YJ872"/>
      <c r="YK872"/>
      <c r="YL872"/>
      <c r="YM872"/>
      <c r="YN872"/>
      <c r="YO872"/>
      <c r="YP872"/>
      <c r="YQ872"/>
      <c r="YR872"/>
      <c r="YS872"/>
      <c r="YT872"/>
      <c r="YU872"/>
      <c r="YV872"/>
      <c r="YW872"/>
      <c r="YX872"/>
      <c r="YY872"/>
      <c r="YZ872"/>
      <c r="ZA872"/>
      <c r="ZB872"/>
      <c r="ZC872"/>
      <c r="ZD872"/>
      <c r="ZE872"/>
      <c r="ZF872"/>
      <c r="ZG872"/>
      <c r="ZH872"/>
      <c r="ZI872"/>
      <c r="ZJ872"/>
      <c r="ZK872"/>
      <c r="ZL872"/>
      <c r="ZM872"/>
      <c r="ZN872"/>
      <c r="ZO872"/>
      <c r="ZP872"/>
      <c r="ZQ872"/>
      <c r="ZR872"/>
      <c r="ZS872"/>
      <c r="ZT872"/>
      <c r="ZU872"/>
      <c r="ZV872"/>
      <c r="ZW872"/>
      <c r="ZX872"/>
      <c r="ZY872"/>
      <c r="ZZ872"/>
      <c r="AAA872"/>
      <c r="AAB872"/>
      <c r="AAC872"/>
      <c r="AAD872"/>
      <c r="AAE872"/>
      <c r="AAF872"/>
      <c r="AAG872"/>
      <c r="AAH872"/>
      <c r="AAI872"/>
      <c r="AAJ872"/>
      <c r="AAK872"/>
      <c r="AAL872"/>
      <c r="AAM872"/>
      <c r="AAN872"/>
      <c r="AAO872"/>
      <c r="AAP872"/>
      <c r="AAQ872"/>
      <c r="AAR872"/>
      <c r="AAS872"/>
      <c r="AAT872"/>
      <c r="AAU872"/>
      <c r="AAV872"/>
      <c r="AAW872"/>
      <c r="AAX872"/>
      <c r="AAY872"/>
      <c r="AAZ872"/>
      <c r="ABA872"/>
      <c r="ABB872"/>
      <c r="ABC872"/>
      <c r="ABD872"/>
      <c r="ABE872"/>
      <c r="ABF872"/>
      <c r="ABG872"/>
      <c r="ABH872"/>
      <c r="ABI872"/>
      <c r="ABJ872"/>
      <c r="ABK872"/>
      <c r="ABL872"/>
      <c r="ABM872"/>
      <c r="ABN872"/>
      <c r="ABO872"/>
      <c r="ABP872"/>
      <c r="ABQ872"/>
      <c r="ABR872"/>
      <c r="ABS872"/>
      <c r="ABT872"/>
      <c r="ABU872"/>
      <c r="ABV872"/>
      <c r="ABW872"/>
      <c r="ABX872"/>
      <c r="ABY872"/>
    </row>
    <row r="873" spans="1:753">
      <c r="A873" s="54">
        <v>99601</v>
      </c>
      <c r="B873" s="54"/>
      <c r="C873" s="55" t="s">
        <v>759</v>
      </c>
      <c r="D873" s="55"/>
      <c r="E873" s="55"/>
      <c r="F873" s="67">
        <v>8832072</v>
      </c>
      <c r="G873" s="67"/>
      <c r="H873" s="67"/>
      <c r="I873" s="67">
        <v>508809</v>
      </c>
      <c r="J873" s="67"/>
      <c r="K873" s="67"/>
      <c r="L873" s="67">
        <v>2144438</v>
      </c>
      <c r="M873" s="67"/>
      <c r="N873" s="67"/>
      <c r="O873" s="67">
        <v>1261342</v>
      </c>
      <c r="P873" s="67"/>
      <c r="Q873" s="67"/>
      <c r="R873" s="67">
        <v>289372</v>
      </c>
      <c r="S873" s="67"/>
      <c r="T873" s="67"/>
      <c r="U873" s="67">
        <f t="shared" si="13"/>
        <v>4203961</v>
      </c>
      <c r="V873" s="67"/>
      <c r="W873" s="67"/>
      <c r="X873" s="67"/>
      <c r="Y873" s="67">
        <v>250008</v>
      </c>
      <c r="Z873" s="67"/>
      <c r="AA873" s="67"/>
      <c r="AB873" s="67" t="s">
        <v>792</v>
      </c>
      <c r="AC873" s="67"/>
      <c r="AD873" s="67"/>
      <c r="AE873" s="67">
        <v>73071</v>
      </c>
      <c r="AF873" s="67"/>
      <c r="AG873" s="67"/>
      <c r="AH873" s="67">
        <v>323079</v>
      </c>
      <c r="AI873" s="67"/>
      <c r="AJ873" s="67"/>
      <c r="AK873" s="67"/>
      <c r="AL873" s="67"/>
      <c r="AM873" s="67">
        <v>2976416</v>
      </c>
      <c r="AN873" s="67"/>
      <c r="AO873" s="67"/>
      <c r="AP873" s="67">
        <v>55175</v>
      </c>
      <c r="AQ873" s="67"/>
      <c r="AR873" s="67"/>
      <c r="AS873" s="67">
        <v>3031591</v>
      </c>
    </row>
    <row r="874" spans="1:753">
      <c r="A874" s="54">
        <v>99602</v>
      </c>
      <c r="B874" s="54"/>
      <c r="C874" s="55" t="s">
        <v>911</v>
      </c>
      <c r="D874" s="55"/>
      <c r="E874" s="55"/>
      <c r="F874" s="67">
        <v>94566</v>
      </c>
      <c r="G874" s="67"/>
      <c r="H874" s="67"/>
      <c r="I874" s="67">
        <v>5448</v>
      </c>
      <c r="J874" s="67"/>
      <c r="K874" s="67"/>
      <c r="L874" s="67">
        <v>22961</v>
      </c>
      <c r="M874" s="67"/>
      <c r="N874" s="67"/>
      <c r="O874" s="67">
        <v>13505</v>
      </c>
      <c r="P874" s="67"/>
      <c r="Q874" s="67"/>
      <c r="R874" s="67">
        <v>10306</v>
      </c>
      <c r="S874" s="67"/>
      <c r="T874" s="67"/>
      <c r="U874" s="67">
        <f t="shared" si="13"/>
        <v>52220</v>
      </c>
      <c r="V874" s="67"/>
      <c r="W874" s="67"/>
      <c r="X874" s="67"/>
      <c r="Y874" s="67">
        <v>2677</v>
      </c>
      <c r="Z874" s="67"/>
      <c r="AA874" s="67"/>
      <c r="AB874" s="67" t="s">
        <v>792</v>
      </c>
      <c r="AC874" s="67"/>
      <c r="AD874" s="67"/>
      <c r="AE874" s="67">
        <v>2067</v>
      </c>
      <c r="AF874" s="67"/>
      <c r="AG874" s="67"/>
      <c r="AH874" s="67">
        <v>4744</v>
      </c>
      <c r="AI874" s="67"/>
      <c r="AJ874" s="67"/>
      <c r="AK874" s="67"/>
      <c r="AL874" s="67"/>
      <c r="AM874" s="67">
        <v>31869</v>
      </c>
      <c r="AN874" s="67"/>
      <c r="AO874" s="67"/>
      <c r="AP874" s="67">
        <v>1298</v>
      </c>
      <c r="AQ874" s="67"/>
      <c r="AR874" s="67"/>
      <c r="AS874" s="67">
        <v>33167</v>
      </c>
    </row>
    <row r="875" spans="1:753">
      <c r="A875" s="54">
        <v>99603</v>
      </c>
      <c r="B875" s="54"/>
      <c r="C875" s="55" t="s">
        <v>912</v>
      </c>
      <c r="D875" s="55"/>
      <c r="E875" s="55"/>
      <c r="F875" s="67">
        <v>246727</v>
      </c>
      <c r="G875" s="67"/>
      <c r="H875" s="67"/>
      <c r="I875" s="67">
        <v>14214</v>
      </c>
      <c r="J875" s="67"/>
      <c r="K875" s="67"/>
      <c r="L875" s="67">
        <v>59905</v>
      </c>
      <c r="M875" s="67"/>
      <c r="N875" s="67"/>
      <c r="O875" s="67">
        <v>35236</v>
      </c>
      <c r="P875" s="67"/>
      <c r="Q875" s="67"/>
      <c r="R875" s="67">
        <v>95435</v>
      </c>
      <c r="S875" s="67"/>
      <c r="T875" s="67"/>
      <c r="U875" s="67">
        <f t="shared" si="13"/>
        <v>204790</v>
      </c>
      <c r="V875" s="67"/>
      <c r="W875" s="67"/>
      <c r="X875" s="67"/>
      <c r="Y875" s="67">
        <v>6984</v>
      </c>
      <c r="Z875" s="67"/>
      <c r="AA875" s="67"/>
      <c r="AB875" s="67" t="s">
        <v>792</v>
      </c>
      <c r="AC875" s="67"/>
      <c r="AD875" s="67"/>
      <c r="AE875" s="67" t="s">
        <v>793</v>
      </c>
      <c r="AF875" s="67"/>
      <c r="AG875" s="67"/>
      <c r="AH875" s="67">
        <v>6984</v>
      </c>
      <c r="AI875" s="67"/>
      <c r="AJ875" s="67"/>
      <c r="AK875" s="67"/>
      <c r="AL875" s="67"/>
      <c r="AM875" s="67">
        <v>83147</v>
      </c>
      <c r="AN875" s="67"/>
      <c r="AO875" s="67"/>
      <c r="AP875" s="67">
        <v>37380</v>
      </c>
      <c r="AQ875" s="67"/>
      <c r="AR875" s="67"/>
      <c r="AS875" s="67">
        <v>120527</v>
      </c>
    </row>
    <row r="876" spans="1:753" s="38" customFormat="1">
      <c r="A876" s="54">
        <v>99604</v>
      </c>
      <c r="B876" s="54"/>
      <c r="C876" s="55" t="s">
        <v>760</v>
      </c>
      <c r="D876" s="55"/>
      <c r="E876" s="55"/>
      <c r="F876" s="68">
        <v>154147</v>
      </c>
      <c r="G876" s="68"/>
      <c r="H876" s="68"/>
      <c r="I876" s="68">
        <v>8880</v>
      </c>
      <c r="J876" s="68"/>
      <c r="K876" s="68"/>
      <c r="L876" s="68">
        <v>37427</v>
      </c>
      <c r="M876" s="68"/>
      <c r="N876" s="68"/>
      <c r="O876" s="68">
        <v>22014</v>
      </c>
      <c r="P876" s="68"/>
      <c r="Q876" s="68"/>
      <c r="R876" s="68">
        <v>20530</v>
      </c>
      <c r="S876" s="68"/>
      <c r="T876" s="68"/>
      <c r="U876" s="68">
        <f t="shared" si="13"/>
        <v>88851</v>
      </c>
      <c r="V876" s="68"/>
      <c r="W876" s="68"/>
      <c r="X876" s="68"/>
      <c r="Y876" s="68">
        <v>4363</v>
      </c>
      <c r="Z876" s="68"/>
      <c r="AA876" s="68"/>
      <c r="AB876" s="68" t="s">
        <v>792</v>
      </c>
      <c r="AC876" s="68"/>
      <c r="AD876" s="68"/>
      <c r="AE876" s="68" t="s">
        <v>793</v>
      </c>
      <c r="AF876" s="68"/>
      <c r="AG876" s="68"/>
      <c r="AH876" s="68">
        <v>4363</v>
      </c>
      <c r="AI876" s="68"/>
      <c r="AJ876" s="68"/>
      <c r="AK876" s="68"/>
      <c r="AL876" s="68"/>
      <c r="AM876" s="68">
        <v>51948</v>
      </c>
      <c r="AN876" s="68"/>
      <c r="AO876" s="68"/>
      <c r="AP876" s="68">
        <v>9479</v>
      </c>
      <c r="AQ876" s="68"/>
      <c r="AR876" s="68"/>
      <c r="AS876" s="68">
        <v>61427</v>
      </c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  <c r="IW876"/>
      <c r="IX876"/>
      <c r="IY876"/>
      <c r="IZ876"/>
      <c r="JA876"/>
      <c r="JB876"/>
      <c r="JC876"/>
      <c r="JD876"/>
      <c r="JE876"/>
      <c r="JF876"/>
      <c r="JG876"/>
      <c r="JH876"/>
      <c r="JI876"/>
      <c r="JJ876"/>
      <c r="JK876"/>
      <c r="JL876"/>
      <c r="JM876"/>
      <c r="JN876"/>
      <c r="JO876"/>
      <c r="JP876"/>
      <c r="JQ876"/>
      <c r="JR876"/>
      <c r="JS876"/>
      <c r="JT876"/>
      <c r="JU876"/>
      <c r="JV876"/>
      <c r="JW876"/>
      <c r="JX876"/>
      <c r="JY876"/>
      <c r="JZ876"/>
      <c r="KA876"/>
      <c r="KB876"/>
      <c r="KC876"/>
      <c r="KD876"/>
      <c r="KE876"/>
      <c r="KF876"/>
      <c r="KG876"/>
      <c r="KH876"/>
      <c r="KI876"/>
      <c r="KJ876"/>
      <c r="KK876"/>
      <c r="KL876"/>
      <c r="KM876"/>
      <c r="KN876"/>
      <c r="KO876"/>
      <c r="KP876"/>
      <c r="KQ876"/>
      <c r="KR876"/>
      <c r="KS876"/>
      <c r="KT876"/>
      <c r="KU876"/>
      <c r="KV876"/>
      <c r="KW876"/>
      <c r="KX876"/>
      <c r="KY876"/>
      <c r="KZ876"/>
      <c r="LA876"/>
      <c r="LB876"/>
      <c r="LC876"/>
      <c r="LD876"/>
      <c r="LE876"/>
      <c r="LF876"/>
      <c r="LG876"/>
      <c r="LH876"/>
      <c r="LI876"/>
      <c r="LJ876"/>
      <c r="LK876"/>
      <c r="LL876"/>
      <c r="LM876"/>
      <c r="LN876"/>
      <c r="LO876"/>
      <c r="LP876"/>
      <c r="LQ876"/>
      <c r="LR876"/>
      <c r="LS876"/>
      <c r="LT876"/>
      <c r="LU876"/>
      <c r="LV876"/>
      <c r="LW876"/>
      <c r="LX876"/>
      <c r="LY876"/>
      <c r="LZ876"/>
      <c r="MA876"/>
      <c r="MB876"/>
      <c r="MC876"/>
      <c r="MD876"/>
      <c r="ME876"/>
      <c r="MF876"/>
      <c r="MG876"/>
      <c r="MH876"/>
      <c r="MI876"/>
      <c r="MJ876"/>
      <c r="MK876"/>
      <c r="ML876"/>
      <c r="MM876"/>
      <c r="MN876"/>
      <c r="MO876"/>
      <c r="MP876"/>
      <c r="MQ876"/>
      <c r="MR876"/>
      <c r="MS876"/>
      <c r="MT876"/>
      <c r="MU876"/>
      <c r="MV876"/>
      <c r="MW876"/>
      <c r="MX876"/>
      <c r="MY876"/>
      <c r="MZ876"/>
      <c r="NA876"/>
      <c r="NB876"/>
      <c r="NC876"/>
      <c r="ND876"/>
      <c r="NE876"/>
      <c r="NF876"/>
      <c r="NG876"/>
      <c r="NH876"/>
      <c r="NI876"/>
      <c r="NJ876"/>
      <c r="NK876"/>
      <c r="NL876"/>
      <c r="NM876"/>
      <c r="NN876"/>
      <c r="NO876"/>
      <c r="NP876"/>
      <c r="NQ876"/>
      <c r="NR876"/>
      <c r="NS876"/>
      <c r="NT876"/>
      <c r="NU876"/>
      <c r="NV876"/>
      <c r="NW876"/>
      <c r="NX876"/>
      <c r="NY876"/>
      <c r="NZ876"/>
      <c r="OA876"/>
      <c r="OB876"/>
      <c r="OC876"/>
      <c r="OD876"/>
      <c r="OE876"/>
      <c r="OF876"/>
      <c r="OG876"/>
      <c r="OH876"/>
      <c r="OI876"/>
      <c r="OJ876"/>
      <c r="OK876"/>
      <c r="OL876"/>
      <c r="OM876"/>
      <c r="ON876"/>
      <c r="OO876"/>
      <c r="OP876"/>
      <c r="OQ876"/>
      <c r="OR876"/>
      <c r="OS876"/>
      <c r="OT876"/>
      <c r="OU876"/>
      <c r="OV876"/>
      <c r="OW876"/>
      <c r="OX876"/>
      <c r="OY876"/>
      <c r="OZ876"/>
      <c r="PA876"/>
      <c r="PB876"/>
      <c r="PC876"/>
      <c r="PD876"/>
      <c r="PE876"/>
      <c r="PF876"/>
      <c r="PG876"/>
      <c r="PH876"/>
      <c r="PI876"/>
      <c r="PJ876"/>
      <c r="PK876"/>
      <c r="PL876"/>
      <c r="PM876"/>
      <c r="PN876"/>
      <c r="PO876"/>
      <c r="PP876"/>
      <c r="PQ876"/>
      <c r="PR876"/>
      <c r="PS876"/>
      <c r="PT876"/>
      <c r="PU876"/>
      <c r="PV876"/>
      <c r="PW876"/>
      <c r="PX876"/>
      <c r="PY876"/>
      <c r="PZ876"/>
      <c r="QA876"/>
      <c r="QB876"/>
      <c r="QC876"/>
      <c r="QD876"/>
      <c r="QE876"/>
      <c r="QF876"/>
      <c r="QG876"/>
      <c r="QH876"/>
      <c r="QI876"/>
      <c r="QJ876"/>
      <c r="QK876"/>
      <c r="QL876"/>
      <c r="QM876"/>
      <c r="QN876"/>
      <c r="QO876"/>
      <c r="QP876"/>
      <c r="QQ876"/>
      <c r="QR876"/>
      <c r="QS876"/>
      <c r="QT876"/>
      <c r="QU876"/>
      <c r="QV876"/>
      <c r="QW876"/>
      <c r="QX876"/>
      <c r="QY876"/>
      <c r="QZ876"/>
      <c r="RA876"/>
      <c r="RB876"/>
      <c r="RC876"/>
      <c r="RD876"/>
      <c r="RE876"/>
      <c r="RF876"/>
      <c r="RG876"/>
      <c r="RH876"/>
      <c r="RI876"/>
      <c r="RJ876"/>
      <c r="RK876"/>
      <c r="RL876"/>
      <c r="RM876"/>
      <c r="RN876"/>
      <c r="RO876"/>
      <c r="RP876"/>
      <c r="RQ876"/>
      <c r="RR876"/>
      <c r="RS876"/>
      <c r="RT876"/>
      <c r="RU876"/>
      <c r="RV876"/>
      <c r="RW876"/>
      <c r="RX876"/>
      <c r="RY876"/>
      <c r="RZ876"/>
      <c r="SA876"/>
      <c r="SB876"/>
      <c r="SC876"/>
      <c r="SD876"/>
      <c r="SE876"/>
      <c r="SF876"/>
      <c r="SG876"/>
      <c r="SH876"/>
      <c r="SI876"/>
      <c r="SJ876"/>
      <c r="SK876"/>
      <c r="SL876"/>
      <c r="SM876"/>
      <c r="SN876"/>
      <c r="SO876"/>
      <c r="SP876"/>
      <c r="SQ876"/>
      <c r="SR876"/>
      <c r="SS876"/>
      <c r="ST876"/>
      <c r="SU876"/>
      <c r="SV876"/>
      <c r="SW876"/>
      <c r="SX876"/>
      <c r="SY876"/>
      <c r="SZ876"/>
      <c r="TA876"/>
      <c r="TB876"/>
      <c r="TC876"/>
      <c r="TD876"/>
      <c r="TE876"/>
      <c r="TF876"/>
      <c r="TG876"/>
      <c r="TH876"/>
      <c r="TI876"/>
      <c r="TJ876"/>
      <c r="TK876"/>
      <c r="TL876"/>
      <c r="TM876"/>
      <c r="TN876"/>
      <c r="TO876"/>
      <c r="TP876"/>
      <c r="TQ876"/>
      <c r="TR876"/>
      <c r="TS876"/>
      <c r="TT876"/>
      <c r="TU876"/>
      <c r="TV876"/>
      <c r="TW876"/>
      <c r="TX876"/>
      <c r="TY876"/>
      <c r="TZ876"/>
      <c r="UA876"/>
      <c r="UB876"/>
      <c r="UC876"/>
      <c r="UD876"/>
      <c r="UE876"/>
      <c r="UF876"/>
      <c r="UG876"/>
      <c r="UH876"/>
      <c r="UI876"/>
      <c r="UJ876"/>
      <c r="UK876"/>
      <c r="UL876"/>
      <c r="UM876"/>
      <c r="UN876"/>
      <c r="UO876"/>
      <c r="UP876"/>
      <c r="UQ876"/>
      <c r="UR876"/>
      <c r="US876"/>
      <c r="UT876"/>
      <c r="UU876"/>
      <c r="UV876"/>
      <c r="UW876"/>
      <c r="UX876"/>
      <c r="UY876"/>
      <c r="UZ876"/>
      <c r="VA876"/>
      <c r="VB876"/>
      <c r="VC876"/>
      <c r="VD876"/>
      <c r="VE876"/>
      <c r="VF876"/>
      <c r="VG876"/>
      <c r="VH876"/>
      <c r="VI876"/>
      <c r="VJ876"/>
      <c r="VK876"/>
      <c r="VL876"/>
      <c r="VM876"/>
      <c r="VN876"/>
      <c r="VO876"/>
      <c r="VP876"/>
      <c r="VQ876"/>
      <c r="VR876"/>
      <c r="VS876"/>
      <c r="VT876"/>
      <c r="VU876"/>
      <c r="VV876"/>
      <c r="VW876"/>
      <c r="VX876"/>
      <c r="VY876"/>
      <c r="VZ876"/>
      <c r="WA876"/>
      <c r="WB876"/>
      <c r="WC876"/>
      <c r="WD876"/>
      <c r="WE876"/>
      <c r="WF876"/>
      <c r="WG876"/>
      <c r="WH876"/>
      <c r="WI876"/>
      <c r="WJ876"/>
      <c r="WK876"/>
      <c r="WL876"/>
      <c r="WM876"/>
      <c r="WN876"/>
      <c r="WO876"/>
      <c r="WP876"/>
      <c r="WQ876"/>
      <c r="WR876"/>
      <c r="WS876"/>
      <c r="WT876"/>
      <c r="WU876"/>
      <c r="WV876"/>
      <c r="WW876"/>
      <c r="WX876"/>
      <c r="WY876"/>
      <c r="WZ876"/>
      <c r="XA876"/>
      <c r="XB876"/>
      <c r="XC876"/>
      <c r="XD876"/>
      <c r="XE876"/>
      <c r="XF876"/>
      <c r="XG876"/>
      <c r="XH876"/>
      <c r="XI876"/>
      <c r="XJ876"/>
      <c r="XK876"/>
      <c r="XL876"/>
      <c r="XM876"/>
      <c r="XN876"/>
      <c r="XO876"/>
      <c r="XP876"/>
      <c r="XQ876"/>
      <c r="XR876"/>
      <c r="XS876"/>
      <c r="XT876"/>
      <c r="XU876"/>
      <c r="XV876"/>
      <c r="XW876"/>
      <c r="XX876"/>
      <c r="XY876"/>
      <c r="XZ876"/>
      <c r="YA876"/>
      <c r="YB876"/>
      <c r="YC876"/>
      <c r="YD876"/>
      <c r="YE876"/>
      <c r="YF876"/>
      <c r="YG876"/>
      <c r="YH876"/>
      <c r="YI876"/>
      <c r="YJ876"/>
      <c r="YK876"/>
      <c r="YL876"/>
      <c r="YM876"/>
      <c r="YN876"/>
      <c r="YO876"/>
      <c r="YP876"/>
      <c r="YQ876"/>
      <c r="YR876"/>
      <c r="YS876"/>
      <c r="YT876"/>
      <c r="YU876"/>
      <c r="YV876"/>
      <c r="YW876"/>
      <c r="YX876"/>
      <c r="YY876"/>
      <c r="YZ876"/>
      <c r="ZA876"/>
      <c r="ZB876"/>
      <c r="ZC876"/>
      <c r="ZD876"/>
      <c r="ZE876"/>
      <c r="ZF876"/>
      <c r="ZG876"/>
      <c r="ZH876"/>
      <c r="ZI876"/>
      <c r="ZJ876"/>
      <c r="ZK876"/>
      <c r="ZL876"/>
      <c r="ZM876"/>
      <c r="ZN876"/>
      <c r="ZO876"/>
      <c r="ZP876"/>
      <c r="ZQ876"/>
      <c r="ZR876"/>
      <c r="ZS876"/>
      <c r="ZT876"/>
      <c r="ZU876"/>
      <c r="ZV876"/>
      <c r="ZW876"/>
      <c r="ZX876"/>
      <c r="ZY876"/>
      <c r="ZZ876"/>
      <c r="AAA876"/>
      <c r="AAB876"/>
      <c r="AAC876"/>
      <c r="AAD876"/>
      <c r="AAE876"/>
      <c r="AAF876"/>
      <c r="AAG876"/>
      <c r="AAH876"/>
      <c r="AAI876"/>
      <c r="AAJ876"/>
      <c r="AAK876"/>
      <c r="AAL876"/>
      <c r="AAM876"/>
      <c r="AAN876"/>
      <c r="AAO876"/>
      <c r="AAP876"/>
      <c r="AAQ876"/>
      <c r="AAR876"/>
      <c r="AAS876"/>
      <c r="AAT876"/>
      <c r="AAU876"/>
      <c r="AAV876"/>
      <c r="AAW876"/>
      <c r="AAX876"/>
      <c r="AAY876"/>
      <c r="AAZ876"/>
      <c r="ABA876"/>
      <c r="ABB876"/>
      <c r="ABC876"/>
      <c r="ABD876"/>
      <c r="ABE876"/>
      <c r="ABF876"/>
      <c r="ABG876"/>
      <c r="ABH876"/>
      <c r="ABI876"/>
      <c r="ABJ876"/>
      <c r="ABK876"/>
      <c r="ABL876"/>
      <c r="ABM876"/>
      <c r="ABN876"/>
      <c r="ABO876"/>
      <c r="ABP876"/>
      <c r="ABQ876"/>
      <c r="ABR876"/>
      <c r="ABS876"/>
      <c r="ABT876"/>
      <c r="ABU876"/>
      <c r="ABV876"/>
      <c r="ABW876"/>
      <c r="ABX876"/>
      <c r="ABY876"/>
    </row>
    <row r="877" spans="1:753">
      <c r="A877" s="54">
        <v>99609</v>
      </c>
      <c r="B877" s="54"/>
      <c r="C877" s="55" t="s">
        <v>761</v>
      </c>
      <c r="D877" s="55"/>
      <c r="E877" s="55"/>
      <c r="F877" s="67">
        <v>23221</v>
      </c>
      <c r="G877" s="67"/>
      <c r="H877" s="68"/>
      <c r="I877" s="67">
        <v>1338</v>
      </c>
      <c r="J877" s="67"/>
      <c r="K877" s="68"/>
      <c r="L877" s="67">
        <v>5638</v>
      </c>
      <c r="M877" s="67"/>
      <c r="N877" s="68"/>
      <c r="O877" s="67">
        <v>3316</v>
      </c>
      <c r="P877" s="67"/>
      <c r="Q877" s="68"/>
      <c r="R877" s="67">
        <v>3555</v>
      </c>
      <c r="S877" s="67"/>
      <c r="T877" s="68"/>
      <c r="U877" s="67">
        <f t="shared" si="13"/>
        <v>13847</v>
      </c>
      <c r="V877" s="67"/>
      <c r="W877" s="67"/>
      <c r="X877" s="68"/>
      <c r="Y877" s="67">
        <v>657</v>
      </c>
      <c r="Z877" s="67"/>
      <c r="AA877" s="68"/>
      <c r="AB877" s="67" t="s">
        <v>792</v>
      </c>
      <c r="AC877" s="67"/>
      <c r="AD877" s="68"/>
      <c r="AE877" s="67">
        <v>1523</v>
      </c>
      <c r="AF877" s="67"/>
      <c r="AG877" s="68"/>
      <c r="AH877" s="67">
        <v>2180</v>
      </c>
      <c r="AI877" s="67"/>
      <c r="AJ877" s="68"/>
      <c r="AK877" s="67"/>
      <c r="AL877" s="68"/>
      <c r="AM877" s="67">
        <v>7826</v>
      </c>
      <c r="AN877" s="67"/>
      <c r="AO877" s="68"/>
      <c r="AP877" s="67">
        <v>1693</v>
      </c>
      <c r="AQ877" s="67"/>
      <c r="AR877" s="68"/>
      <c r="AS877" s="67">
        <v>9519</v>
      </c>
    </row>
    <row r="878" spans="1:753">
      <c r="A878" s="54">
        <v>99610</v>
      </c>
      <c r="B878" s="54"/>
      <c r="C878" s="55" t="s">
        <v>913</v>
      </c>
      <c r="D878" s="55"/>
      <c r="E878" s="55"/>
      <c r="F878" s="67">
        <v>296989</v>
      </c>
      <c r="G878" s="67"/>
      <c r="H878" s="67"/>
      <c r="I878" s="67">
        <v>17109</v>
      </c>
      <c r="J878" s="67"/>
      <c r="K878" s="67"/>
      <c r="L878" s="67">
        <v>72109</v>
      </c>
      <c r="M878" s="67"/>
      <c r="N878" s="67"/>
      <c r="O878" s="67">
        <v>42414</v>
      </c>
      <c r="P878" s="67"/>
      <c r="Q878" s="67"/>
      <c r="R878" s="67">
        <v>2712</v>
      </c>
      <c r="S878" s="67"/>
      <c r="T878" s="67"/>
      <c r="U878" s="67">
        <f t="shared" si="13"/>
        <v>134344</v>
      </c>
      <c r="V878" s="67"/>
      <c r="W878" s="67"/>
      <c r="X878" s="67"/>
      <c r="Y878" s="67">
        <v>8407</v>
      </c>
      <c r="Z878" s="67"/>
      <c r="AA878" s="67"/>
      <c r="AB878" s="67" t="s">
        <v>792</v>
      </c>
      <c r="AC878" s="67"/>
      <c r="AD878" s="67"/>
      <c r="AE878" s="67">
        <v>4164</v>
      </c>
      <c r="AF878" s="67"/>
      <c r="AG878" s="67"/>
      <c r="AH878" s="67">
        <v>12571</v>
      </c>
      <c r="AI878" s="67"/>
      <c r="AJ878" s="67"/>
      <c r="AK878" s="67"/>
      <c r="AL878" s="67"/>
      <c r="AM878" s="67">
        <v>100086</v>
      </c>
      <c r="AN878" s="67"/>
      <c r="AO878" s="67"/>
      <c r="AP878" s="67">
        <v>576</v>
      </c>
      <c r="AQ878" s="67"/>
      <c r="AR878" s="67"/>
      <c r="AS878" s="67">
        <v>100662</v>
      </c>
    </row>
    <row r="879" spans="1:753" s="52" customFormat="1">
      <c r="A879" s="50">
        <v>99611</v>
      </c>
      <c r="B879" s="50"/>
      <c r="C879" s="51" t="s">
        <v>762</v>
      </c>
      <c r="D879" s="51"/>
      <c r="E879" s="51"/>
      <c r="F879" s="65">
        <v>4882450</v>
      </c>
      <c r="G879" s="65"/>
      <c r="H879" s="65"/>
      <c r="I879" s="65">
        <v>281274</v>
      </c>
      <c r="J879" s="65"/>
      <c r="K879" s="65"/>
      <c r="L879" s="65">
        <v>1185465</v>
      </c>
      <c r="M879" s="65"/>
      <c r="N879" s="65"/>
      <c r="O879" s="65">
        <v>697281</v>
      </c>
      <c r="P879" s="65"/>
      <c r="Q879" s="65"/>
      <c r="R879" s="65">
        <v>36523</v>
      </c>
      <c r="S879" s="65"/>
      <c r="T879" s="65"/>
      <c r="U879" s="65">
        <f t="shared" si="13"/>
        <v>2200543</v>
      </c>
      <c r="V879" s="65"/>
      <c r="W879" s="68"/>
      <c r="X879" s="65"/>
      <c r="Y879" s="65">
        <v>138207</v>
      </c>
      <c r="Z879" s="65"/>
      <c r="AA879" s="65"/>
      <c r="AB879" s="65" t="s">
        <v>792</v>
      </c>
      <c r="AC879" s="65"/>
      <c r="AD879" s="65"/>
      <c r="AE879" s="65">
        <v>197702</v>
      </c>
      <c r="AF879" s="65"/>
      <c r="AG879" s="65"/>
      <c r="AH879" s="65">
        <v>335909</v>
      </c>
      <c r="AI879" s="65"/>
      <c r="AJ879" s="65"/>
      <c r="AK879" s="65"/>
      <c r="AL879" s="65"/>
      <c r="AM879" s="65">
        <v>1645390</v>
      </c>
      <c r="AN879" s="65"/>
      <c r="AO879" s="65"/>
      <c r="AP879" s="65">
        <v>-88518</v>
      </c>
      <c r="AQ879" s="65"/>
      <c r="AR879" s="65"/>
      <c r="AS879" s="65">
        <v>1556872</v>
      </c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  <c r="JN879"/>
      <c r="JO879"/>
      <c r="JP879"/>
      <c r="JQ879"/>
      <c r="JR879"/>
      <c r="JS879"/>
      <c r="JT879"/>
      <c r="JU879"/>
      <c r="JV879"/>
      <c r="JW879"/>
      <c r="JX879"/>
      <c r="JY879"/>
      <c r="JZ879"/>
      <c r="KA879"/>
      <c r="KB879"/>
      <c r="KC879"/>
      <c r="KD879"/>
      <c r="KE879"/>
      <c r="KF879"/>
      <c r="KG879"/>
      <c r="KH879"/>
      <c r="KI879"/>
      <c r="KJ879"/>
      <c r="KK879"/>
      <c r="KL879"/>
      <c r="KM879"/>
      <c r="KN879"/>
      <c r="KO879"/>
      <c r="KP879"/>
      <c r="KQ879"/>
      <c r="KR879"/>
      <c r="KS879"/>
      <c r="KT879"/>
      <c r="KU879"/>
      <c r="KV879"/>
      <c r="KW879"/>
      <c r="KX879"/>
      <c r="KY879"/>
      <c r="KZ879"/>
      <c r="LA879"/>
      <c r="LB879"/>
      <c r="LC879"/>
      <c r="LD879"/>
      <c r="LE879"/>
      <c r="LF879"/>
      <c r="LG879"/>
      <c r="LH879"/>
      <c r="LI879"/>
      <c r="LJ879"/>
      <c r="LK879"/>
      <c r="LL879"/>
      <c r="LM879"/>
      <c r="LN879"/>
      <c r="LO879"/>
      <c r="LP879"/>
      <c r="LQ879"/>
      <c r="LR879"/>
      <c r="LS879"/>
      <c r="LT879"/>
      <c r="LU879"/>
      <c r="LV879"/>
      <c r="LW879"/>
      <c r="LX879"/>
      <c r="LY879"/>
      <c r="LZ879"/>
      <c r="MA879"/>
      <c r="MB879"/>
      <c r="MC879"/>
      <c r="MD879"/>
      <c r="ME879"/>
      <c r="MF879"/>
      <c r="MG879"/>
      <c r="MH879"/>
      <c r="MI879"/>
      <c r="MJ879"/>
      <c r="MK879"/>
      <c r="ML879"/>
      <c r="MM879"/>
      <c r="MN879"/>
      <c r="MO879"/>
      <c r="MP879"/>
      <c r="MQ879"/>
      <c r="MR879"/>
      <c r="MS879"/>
      <c r="MT879"/>
      <c r="MU879"/>
      <c r="MV879"/>
      <c r="MW879"/>
      <c r="MX879"/>
      <c r="MY879"/>
      <c r="MZ879"/>
      <c r="NA879"/>
      <c r="NB879"/>
      <c r="NC879"/>
      <c r="ND879"/>
      <c r="NE879"/>
      <c r="NF879"/>
      <c r="NG879"/>
      <c r="NH879"/>
      <c r="NI879"/>
      <c r="NJ879"/>
      <c r="NK879"/>
      <c r="NL879"/>
      <c r="NM879"/>
      <c r="NN879"/>
      <c r="NO879"/>
      <c r="NP879"/>
      <c r="NQ879"/>
      <c r="NR879"/>
      <c r="NS879"/>
      <c r="NT879"/>
      <c r="NU879"/>
      <c r="NV879"/>
      <c r="NW879"/>
      <c r="NX879"/>
      <c r="NY879"/>
      <c r="NZ879"/>
      <c r="OA879"/>
      <c r="OB879"/>
      <c r="OC879"/>
      <c r="OD879"/>
      <c r="OE879"/>
      <c r="OF879"/>
      <c r="OG879"/>
      <c r="OH879"/>
      <c r="OI879"/>
      <c r="OJ879"/>
      <c r="OK879"/>
      <c r="OL879"/>
      <c r="OM879"/>
      <c r="ON879"/>
      <c r="OO879"/>
      <c r="OP879"/>
      <c r="OQ879"/>
      <c r="OR879"/>
      <c r="OS879"/>
      <c r="OT879"/>
      <c r="OU879"/>
      <c r="OV879"/>
      <c r="OW879"/>
      <c r="OX879"/>
      <c r="OY879"/>
      <c r="OZ879"/>
      <c r="PA879"/>
      <c r="PB879"/>
      <c r="PC879"/>
      <c r="PD879"/>
      <c r="PE879"/>
      <c r="PF879"/>
      <c r="PG879"/>
      <c r="PH879"/>
      <c r="PI879"/>
      <c r="PJ879"/>
      <c r="PK879"/>
      <c r="PL879"/>
      <c r="PM879"/>
      <c r="PN879"/>
      <c r="PO879"/>
      <c r="PP879"/>
      <c r="PQ879"/>
      <c r="PR879"/>
      <c r="PS879"/>
      <c r="PT879"/>
      <c r="PU879"/>
      <c r="PV879"/>
      <c r="PW879"/>
      <c r="PX879"/>
      <c r="PY879"/>
      <c r="PZ879"/>
      <c r="QA879"/>
      <c r="QB879"/>
      <c r="QC879"/>
      <c r="QD879"/>
      <c r="QE879"/>
      <c r="QF879"/>
      <c r="QG879"/>
      <c r="QH879"/>
      <c r="QI879"/>
      <c r="QJ879"/>
      <c r="QK879"/>
      <c r="QL879"/>
      <c r="QM879"/>
      <c r="QN879"/>
      <c r="QO879"/>
      <c r="QP879"/>
      <c r="QQ879"/>
      <c r="QR879"/>
      <c r="QS879"/>
      <c r="QT879"/>
      <c r="QU879"/>
      <c r="QV879"/>
      <c r="QW879"/>
      <c r="QX879"/>
      <c r="QY879"/>
      <c r="QZ879"/>
      <c r="RA879"/>
      <c r="RB879"/>
      <c r="RC879"/>
      <c r="RD879"/>
      <c r="RE879"/>
      <c r="RF879"/>
      <c r="RG879"/>
      <c r="RH879"/>
      <c r="RI879"/>
      <c r="RJ879"/>
      <c r="RK879"/>
      <c r="RL879"/>
      <c r="RM879"/>
      <c r="RN879"/>
      <c r="RO879"/>
      <c r="RP879"/>
      <c r="RQ879"/>
      <c r="RR879"/>
      <c r="RS879"/>
      <c r="RT879"/>
      <c r="RU879"/>
      <c r="RV879"/>
      <c r="RW879"/>
      <c r="RX879"/>
      <c r="RY879"/>
      <c r="RZ879"/>
      <c r="SA879"/>
      <c r="SB879"/>
      <c r="SC879"/>
      <c r="SD879"/>
      <c r="SE879"/>
      <c r="SF879"/>
      <c r="SG879"/>
      <c r="SH879"/>
      <c r="SI879"/>
      <c r="SJ879"/>
      <c r="SK879"/>
      <c r="SL879"/>
      <c r="SM879"/>
      <c r="SN879"/>
      <c r="SO879"/>
      <c r="SP879"/>
      <c r="SQ879"/>
      <c r="SR879"/>
      <c r="SS879"/>
      <c r="ST879"/>
      <c r="SU879"/>
      <c r="SV879"/>
      <c r="SW879"/>
      <c r="SX879"/>
      <c r="SY879"/>
      <c r="SZ879"/>
      <c r="TA879"/>
      <c r="TB879"/>
      <c r="TC879"/>
      <c r="TD879"/>
      <c r="TE879"/>
      <c r="TF879"/>
      <c r="TG879"/>
      <c r="TH879"/>
      <c r="TI879"/>
      <c r="TJ879"/>
      <c r="TK879"/>
      <c r="TL879"/>
      <c r="TM879"/>
      <c r="TN879"/>
      <c r="TO879"/>
      <c r="TP879"/>
      <c r="TQ879"/>
      <c r="TR879"/>
      <c r="TS879"/>
      <c r="TT879"/>
      <c r="TU879"/>
      <c r="TV879"/>
      <c r="TW879"/>
      <c r="TX879"/>
      <c r="TY879"/>
      <c r="TZ879"/>
      <c r="UA879"/>
      <c r="UB879"/>
      <c r="UC879"/>
      <c r="UD879"/>
      <c r="UE879"/>
      <c r="UF879"/>
      <c r="UG879"/>
      <c r="UH879"/>
      <c r="UI879"/>
      <c r="UJ879"/>
      <c r="UK879"/>
      <c r="UL879"/>
      <c r="UM879"/>
      <c r="UN879"/>
      <c r="UO879"/>
      <c r="UP879"/>
      <c r="UQ879"/>
      <c r="UR879"/>
      <c r="US879"/>
      <c r="UT879"/>
      <c r="UU879"/>
      <c r="UV879"/>
      <c r="UW879"/>
      <c r="UX879"/>
      <c r="UY879"/>
      <c r="UZ879"/>
      <c r="VA879"/>
      <c r="VB879"/>
      <c r="VC879"/>
      <c r="VD879"/>
      <c r="VE879"/>
      <c r="VF879"/>
      <c r="VG879"/>
      <c r="VH879"/>
      <c r="VI879"/>
      <c r="VJ879"/>
      <c r="VK879"/>
      <c r="VL879"/>
      <c r="VM879"/>
      <c r="VN879"/>
      <c r="VO879"/>
      <c r="VP879"/>
      <c r="VQ879"/>
      <c r="VR879"/>
      <c r="VS879"/>
      <c r="VT879"/>
      <c r="VU879"/>
      <c r="VV879"/>
      <c r="VW879"/>
      <c r="VX879"/>
      <c r="VY879"/>
      <c r="VZ879"/>
      <c r="WA879"/>
      <c r="WB879"/>
      <c r="WC879"/>
      <c r="WD879"/>
      <c r="WE879"/>
      <c r="WF879"/>
      <c r="WG879"/>
      <c r="WH879"/>
      <c r="WI879"/>
      <c r="WJ879"/>
      <c r="WK879"/>
      <c r="WL879"/>
      <c r="WM879"/>
      <c r="WN879"/>
      <c r="WO879"/>
      <c r="WP879"/>
      <c r="WQ879"/>
      <c r="WR879"/>
      <c r="WS879"/>
      <c r="WT879"/>
      <c r="WU879"/>
      <c r="WV879"/>
      <c r="WW879"/>
      <c r="WX879"/>
      <c r="WY879"/>
      <c r="WZ879"/>
      <c r="XA879"/>
      <c r="XB879"/>
      <c r="XC879"/>
      <c r="XD879"/>
      <c r="XE879"/>
      <c r="XF879"/>
      <c r="XG879"/>
      <c r="XH879"/>
      <c r="XI879"/>
      <c r="XJ879"/>
      <c r="XK879"/>
      <c r="XL879"/>
      <c r="XM879"/>
      <c r="XN879"/>
      <c r="XO879"/>
      <c r="XP879"/>
      <c r="XQ879"/>
      <c r="XR879"/>
      <c r="XS879"/>
      <c r="XT879"/>
      <c r="XU879"/>
      <c r="XV879"/>
      <c r="XW879"/>
      <c r="XX879"/>
      <c r="XY879"/>
      <c r="XZ879"/>
      <c r="YA879"/>
      <c r="YB879"/>
      <c r="YC879"/>
      <c r="YD879"/>
      <c r="YE879"/>
      <c r="YF879"/>
      <c r="YG879"/>
      <c r="YH879"/>
      <c r="YI879"/>
      <c r="YJ879"/>
      <c r="YK879"/>
      <c r="YL879"/>
      <c r="YM879"/>
      <c r="YN879"/>
      <c r="YO879"/>
      <c r="YP879"/>
      <c r="YQ879"/>
      <c r="YR879"/>
      <c r="YS879"/>
      <c r="YT879"/>
      <c r="YU879"/>
      <c r="YV879"/>
      <c r="YW879"/>
      <c r="YX879"/>
      <c r="YY879"/>
      <c r="YZ879"/>
      <c r="ZA879"/>
      <c r="ZB879"/>
      <c r="ZC879"/>
      <c r="ZD879"/>
      <c r="ZE879"/>
      <c r="ZF879"/>
      <c r="ZG879"/>
      <c r="ZH879"/>
      <c r="ZI879"/>
      <c r="ZJ879"/>
      <c r="ZK879"/>
      <c r="ZL879"/>
      <c r="ZM879"/>
      <c r="ZN879"/>
      <c r="ZO879"/>
      <c r="ZP879"/>
      <c r="ZQ879"/>
      <c r="ZR879"/>
      <c r="ZS879"/>
      <c r="ZT879"/>
      <c r="ZU879"/>
      <c r="ZV879"/>
      <c r="ZW879"/>
      <c r="ZX879"/>
      <c r="ZY879"/>
      <c r="ZZ879"/>
      <c r="AAA879"/>
      <c r="AAB879"/>
      <c r="AAC879"/>
      <c r="AAD879"/>
      <c r="AAE879"/>
      <c r="AAF879"/>
      <c r="AAG879"/>
      <c r="AAH879"/>
      <c r="AAI879"/>
      <c r="AAJ879"/>
      <c r="AAK879"/>
      <c r="AAL879"/>
      <c r="AAM879"/>
      <c r="AAN879"/>
      <c r="AAO879"/>
      <c r="AAP879"/>
      <c r="AAQ879"/>
      <c r="AAR879"/>
      <c r="AAS879"/>
      <c r="AAT879"/>
      <c r="AAU879"/>
      <c r="AAV879"/>
      <c r="AAW879"/>
      <c r="AAX879"/>
      <c r="AAY879"/>
      <c r="AAZ879"/>
      <c r="ABA879"/>
      <c r="ABB879"/>
      <c r="ABC879"/>
      <c r="ABD879"/>
      <c r="ABE879"/>
      <c r="ABF879"/>
      <c r="ABG879"/>
      <c r="ABH879"/>
      <c r="ABI879"/>
      <c r="ABJ879"/>
      <c r="ABK879"/>
      <c r="ABL879"/>
      <c r="ABM879"/>
      <c r="ABN879"/>
      <c r="ABO879"/>
      <c r="ABP879"/>
      <c r="ABQ879"/>
      <c r="ABR879"/>
      <c r="ABS879"/>
      <c r="ABT879"/>
      <c r="ABU879"/>
      <c r="ABV879"/>
      <c r="ABW879"/>
      <c r="ABX879"/>
      <c r="ABY879"/>
    </row>
    <row r="880" spans="1:753" s="53" customFormat="1">
      <c r="A880" s="50">
        <v>99613</v>
      </c>
      <c r="B880" s="50"/>
      <c r="C880" s="51" t="s">
        <v>763</v>
      </c>
      <c r="D880" s="51"/>
      <c r="E880" s="51"/>
      <c r="F880" s="66">
        <v>502774</v>
      </c>
      <c r="G880" s="66"/>
      <c r="H880" s="66"/>
      <c r="I880" s="66">
        <v>28964</v>
      </c>
      <c r="J880" s="66"/>
      <c r="K880" s="66"/>
      <c r="L880" s="66">
        <v>122074</v>
      </c>
      <c r="M880" s="66"/>
      <c r="N880" s="66"/>
      <c r="O880" s="66">
        <v>71803</v>
      </c>
      <c r="P880" s="66"/>
      <c r="Q880" s="66"/>
      <c r="R880" s="66">
        <v>283917</v>
      </c>
      <c r="S880" s="66"/>
      <c r="T880" s="66"/>
      <c r="U880" s="66">
        <f t="shared" si="13"/>
        <v>506758</v>
      </c>
      <c r="V880" s="66"/>
      <c r="W880" s="67"/>
      <c r="X880" s="66"/>
      <c r="Y880" s="66">
        <v>14232</v>
      </c>
      <c r="Z880" s="66"/>
      <c r="AA880" s="66"/>
      <c r="AB880" s="66" t="s">
        <v>792</v>
      </c>
      <c r="AC880" s="66"/>
      <c r="AD880" s="66"/>
      <c r="AE880" s="66" t="s">
        <v>793</v>
      </c>
      <c r="AF880" s="66"/>
      <c r="AG880" s="66"/>
      <c r="AH880" s="66">
        <v>14232</v>
      </c>
      <c r="AI880" s="66"/>
      <c r="AJ880" s="66"/>
      <c r="AK880" s="66"/>
      <c r="AL880" s="66"/>
      <c r="AM880" s="66">
        <v>169435</v>
      </c>
      <c r="AN880" s="66"/>
      <c r="AO880" s="66"/>
      <c r="AP880" s="66">
        <v>96572</v>
      </c>
      <c r="AQ880" s="66"/>
      <c r="AR880" s="66"/>
      <c r="AS880" s="66">
        <v>266007</v>
      </c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  <c r="JN880"/>
      <c r="JO880"/>
      <c r="JP880"/>
      <c r="JQ880"/>
      <c r="JR880"/>
      <c r="JS880"/>
      <c r="JT880"/>
      <c r="JU880"/>
      <c r="JV880"/>
      <c r="JW880"/>
      <c r="JX880"/>
      <c r="JY880"/>
      <c r="JZ880"/>
      <c r="KA880"/>
      <c r="KB880"/>
      <c r="KC880"/>
      <c r="KD880"/>
      <c r="KE880"/>
      <c r="KF880"/>
      <c r="KG880"/>
      <c r="KH880"/>
      <c r="KI880"/>
      <c r="KJ880"/>
      <c r="KK880"/>
      <c r="KL880"/>
      <c r="KM880"/>
      <c r="KN880"/>
      <c r="KO880"/>
      <c r="KP880"/>
      <c r="KQ880"/>
      <c r="KR880"/>
      <c r="KS880"/>
      <c r="KT880"/>
      <c r="KU880"/>
      <c r="KV880"/>
      <c r="KW880"/>
      <c r="KX880"/>
      <c r="KY880"/>
      <c r="KZ880"/>
      <c r="LA880"/>
      <c r="LB880"/>
      <c r="LC880"/>
      <c r="LD880"/>
      <c r="LE880"/>
      <c r="LF880"/>
      <c r="LG880"/>
      <c r="LH880"/>
      <c r="LI880"/>
      <c r="LJ880"/>
      <c r="LK880"/>
      <c r="LL880"/>
      <c r="LM880"/>
      <c r="LN880"/>
      <c r="LO880"/>
      <c r="LP880"/>
      <c r="LQ880"/>
      <c r="LR880"/>
      <c r="LS880"/>
      <c r="LT880"/>
      <c r="LU880"/>
      <c r="LV880"/>
      <c r="LW880"/>
      <c r="LX880"/>
      <c r="LY880"/>
      <c r="LZ880"/>
      <c r="MA880"/>
      <c r="MB880"/>
      <c r="MC880"/>
      <c r="MD880"/>
      <c r="ME880"/>
      <c r="MF880"/>
      <c r="MG880"/>
      <c r="MH880"/>
      <c r="MI880"/>
      <c r="MJ880"/>
      <c r="MK880"/>
      <c r="ML880"/>
      <c r="MM880"/>
      <c r="MN880"/>
      <c r="MO880"/>
      <c r="MP880"/>
      <c r="MQ880"/>
      <c r="MR880"/>
      <c r="MS880"/>
      <c r="MT880"/>
      <c r="MU880"/>
      <c r="MV880"/>
      <c r="MW880"/>
      <c r="MX880"/>
      <c r="MY880"/>
      <c r="MZ880"/>
      <c r="NA880"/>
      <c r="NB880"/>
      <c r="NC880"/>
      <c r="ND880"/>
      <c r="NE880"/>
      <c r="NF880"/>
      <c r="NG880"/>
      <c r="NH880"/>
      <c r="NI880"/>
      <c r="NJ880"/>
      <c r="NK880"/>
      <c r="NL880"/>
      <c r="NM880"/>
      <c r="NN880"/>
      <c r="NO880"/>
      <c r="NP880"/>
      <c r="NQ880"/>
      <c r="NR880"/>
      <c r="NS880"/>
      <c r="NT880"/>
      <c r="NU880"/>
      <c r="NV880"/>
      <c r="NW880"/>
      <c r="NX880"/>
      <c r="NY880"/>
      <c r="NZ880"/>
      <c r="OA880"/>
      <c r="OB880"/>
      <c r="OC880"/>
      <c r="OD880"/>
      <c r="OE880"/>
      <c r="OF880"/>
      <c r="OG880"/>
      <c r="OH880"/>
      <c r="OI880"/>
      <c r="OJ880"/>
      <c r="OK880"/>
      <c r="OL880"/>
      <c r="OM880"/>
      <c r="ON880"/>
      <c r="OO880"/>
      <c r="OP880"/>
      <c r="OQ880"/>
      <c r="OR880"/>
      <c r="OS880"/>
      <c r="OT880"/>
      <c r="OU880"/>
      <c r="OV880"/>
      <c r="OW880"/>
      <c r="OX880"/>
      <c r="OY880"/>
      <c r="OZ880"/>
      <c r="PA880"/>
      <c r="PB880"/>
      <c r="PC880"/>
      <c r="PD880"/>
      <c r="PE880"/>
      <c r="PF880"/>
      <c r="PG880"/>
      <c r="PH880"/>
      <c r="PI880"/>
      <c r="PJ880"/>
      <c r="PK880"/>
      <c r="PL880"/>
      <c r="PM880"/>
      <c r="PN880"/>
      <c r="PO880"/>
      <c r="PP880"/>
      <c r="PQ880"/>
      <c r="PR880"/>
      <c r="PS880"/>
      <c r="PT880"/>
      <c r="PU880"/>
      <c r="PV880"/>
      <c r="PW880"/>
      <c r="PX880"/>
      <c r="PY880"/>
      <c r="PZ880"/>
      <c r="QA880"/>
      <c r="QB880"/>
      <c r="QC880"/>
      <c r="QD880"/>
      <c r="QE880"/>
      <c r="QF880"/>
      <c r="QG880"/>
      <c r="QH880"/>
      <c r="QI880"/>
      <c r="QJ880"/>
      <c r="QK880"/>
      <c r="QL880"/>
      <c r="QM880"/>
      <c r="QN880"/>
      <c r="QO880"/>
      <c r="QP880"/>
      <c r="QQ880"/>
      <c r="QR880"/>
      <c r="QS880"/>
      <c r="QT880"/>
      <c r="QU880"/>
      <c r="QV880"/>
      <c r="QW880"/>
      <c r="QX880"/>
      <c r="QY880"/>
      <c r="QZ880"/>
      <c r="RA880"/>
      <c r="RB880"/>
      <c r="RC880"/>
      <c r="RD880"/>
      <c r="RE880"/>
      <c r="RF880"/>
      <c r="RG880"/>
      <c r="RH880"/>
      <c r="RI880"/>
      <c r="RJ880"/>
      <c r="RK880"/>
      <c r="RL880"/>
      <c r="RM880"/>
      <c r="RN880"/>
      <c r="RO880"/>
      <c r="RP880"/>
      <c r="RQ880"/>
      <c r="RR880"/>
      <c r="RS880"/>
      <c r="RT880"/>
      <c r="RU880"/>
      <c r="RV880"/>
      <c r="RW880"/>
      <c r="RX880"/>
      <c r="RY880"/>
      <c r="RZ880"/>
      <c r="SA880"/>
      <c r="SB880"/>
      <c r="SC880"/>
      <c r="SD880"/>
      <c r="SE880"/>
      <c r="SF880"/>
      <c r="SG880"/>
      <c r="SH880"/>
      <c r="SI880"/>
      <c r="SJ880"/>
      <c r="SK880"/>
      <c r="SL880"/>
      <c r="SM880"/>
      <c r="SN880"/>
      <c r="SO880"/>
      <c r="SP880"/>
      <c r="SQ880"/>
      <c r="SR880"/>
      <c r="SS880"/>
      <c r="ST880"/>
      <c r="SU880"/>
      <c r="SV880"/>
      <c r="SW880"/>
      <c r="SX880"/>
      <c r="SY880"/>
      <c r="SZ880"/>
      <c r="TA880"/>
      <c r="TB880"/>
      <c r="TC880"/>
      <c r="TD880"/>
      <c r="TE880"/>
      <c r="TF880"/>
      <c r="TG880"/>
      <c r="TH880"/>
      <c r="TI880"/>
      <c r="TJ880"/>
      <c r="TK880"/>
      <c r="TL880"/>
      <c r="TM880"/>
      <c r="TN880"/>
      <c r="TO880"/>
      <c r="TP880"/>
      <c r="TQ880"/>
      <c r="TR880"/>
      <c r="TS880"/>
      <c r="TT880"/>
      <c r="TU880"/>
      <c r="TV880"/>
      <c r="TW880"/>
      <c r="TX880"/>
      <c r="TY880"/>
      <c r="TZ880"/>
      <c r="UA880"/>
      <c r="UB880"/>
      <c r="UC880"/>
      <c r="UD880"/>
      <c r="UE880"/>
      <c r="UF880"/>
      <c r="UG880"/>
      <c r="UH880"/>
      <c r="UI880"/>
      <c r="UJ880"/>
      <c r="UK880"/>
      <c r="UL880"/>
      <c r="UM880"/>
      <c r="UN880"/>
      <c r="UO880"/>
      <c r="UP880"/>
      <c r="UQ880"/>
      <c r="UR880"/>
      <c r="US880"/>
      <c r="UT880"/>
      <c r="UU880"/>
      <c r="UV880"/>
      <c r="UW880"/>
      <c r="UX880"/>
      <c r="UY880"/>
      <c r="UZ880"/>
      <c r="VA880"/>
      <c r="VB880"/>
      <c r="VC880"/>
      <c r="VD880"/>
      <c r="VE880"/>
      <c r="VF880"/>
      <c r="VG880"/>
      <c r="VH880"/>
      <c r="VI880"/>
      <c r="VJ880"/>
      <c r="VK880"/>
      <c r="VL880"/>
      <c r="VM880"/>
      <c r="VN880"/>
      <c r="VO880"/>
      <c r="VP880"/>
      <c r="VQ880"/>
      <c r="VR880"/>
      <c r="VS880"/>
      <c r="VT880"/>
      <c r="VU880"/>
      <c r="VV880"/>
      <c r="VW880"/>
      <c r="VX880"/>
      <c r="VY880"/>
      <c r="VZ880"/>
      <c r="WA880"/>
      <c r="WB880"/>
      <c r="WC880"/>
      <c r="WD880"/>
      <c r="WE880"/>
      <c r="WF880"/>
      <c r="WG880"/>
      <c r="WH880"/>
      <c r="WI880"/>
      <c r="WJ880"/>
      <c r="WK880"/>
      <c r="WL880"/>
      <c r="WM880"/>
      <c r="WN880"/>
      <c r="WO880"/>
      <c r="WP880"/>
      <c r="WQ880"/>
      <c r="WR880"/>
      <c r="WS880"/>
      <c r="WT880"/>
      <c r="WU880"/>
      <c r="WV880"/>
      <c r="WW880"/>
      <c r="WX880"/>
      <c r="WY880"/>
      <c r="WZ880"/>
      <c r="XA880"/>
      <c r="XB880"/>
      <c r="XC880"/>
      <c r="XD880"/>
      <c r="XE880"/>
      <c r="XF880"/>
      <c r="XG880"/>
      <c r="XH880"/>
      <c r="XI880"/>
      <c r="XJ880"/>
      <c r="XK880"/>
      <c r="XL880"/>
      <c r="XM880"/>
      <c r="XN880"/>
      <c r="XO880"/>
      <c r="XP880"/>
      <c r="XQ880"/>
      <c r="XR880"/>
      <c r="XS880"/>
      <c r="XT880"/>
      <c r="XU880"/>
      <c r="XV880"/>
      <c r="XW880"/>
      <c r="XX880"/>
      <c r="XY880"/>
      <c r="XZ880"/>
      <c r="YA880"/>
      <c r="YB880"/>
      <c r="YC880"/>
      <c r="YD880"/>
      <c r="YE880"/>
      <c r="YF880"/>
      <c r="YG880"/>
      <c r="YH880"/>
      <c r="YI880"/>
      <c r="YJ880"/>
      <c r="YK880"/>
      <c r="YL880"/>
      <c r="YM880"/>
      <c r="YN880"/>
      <c r="YO880"/>
      <c r="YP880"/>
      <c r="YQ880"/>
      <c r="YR880"/>
      <c r="YS880"/>
      <c r="YT880"/>
      <c r="YU880"/>
      <c r="YV880"/>
      <c r="YW880"/>
      <c r="YX880"/>
      <c r="YY880"/>
      <c r="YZ880"/>
      <c r="ZA880"/>
      <c r="ZB880"/>
      <c r="ZC880"/>
      <c r="ZD880"/>
      <c r="ZE880"/>
      <c r="ZF880"/>
      <c r="ZG880"/>
      <c r="ZH880"/>
      <c r="ZI880"/>
      <c r="ZJ880"/>
      <c r="ZK880"/>
      <c r="ZL880"/>
      <c r="ZM880"/>
      <c r="ZN880"/>
      <c r="ZO880"/>
      <c r="ZP880"/>
      <c r="ZQ880"/>
      <c r="ZR880"/>
      <c r="ZS880"/>
      <c r="ZT880"/>
      <c r="ZU880"/>
      <c r="ZV880"/>
      <c r="ZW880"/>
      <c r="ZX880"/>
      <c r="ZY880"/>
      <c r="ZZ880"/>
      <c r="AAA880"/>
      <c r="AAB880"/>
      <c r="AAC880"/>
      <c r="AAD880"/>
      <c r="AAE880"/>
      <c r="AAF880"/>
      <c r="AAG880"/>
      <c r="AAH880"/>
      <c r="AAI880"/>
      <c r="AAJ880"/>
      <c r="AAK880"/>
      <c r="AAL880"/>
      <c r="AAM880"/>
      <c r="AAN880"/>
      <c r="AAO880"/>
      <c r="AAP880"/>
      <c r="AAQ880"/>
      <c r="AAR880"/>
      <c r="AAS880"/>
      <c r="AAT880"/>
      <c r="AAU880"/>
      <c r="AAV880"/>
      <c r="AAW880"/>
      <c r="AAX880"/>
      <c r="AAY880"/>
      <c r="AAZ880"/>
      <c r="ABA880"/>
      <c r="ABB880"/>
      <c r="ABC880"/>
      <c r="ABD880"/>
      <c r="ABE880"/>
      <c r="ABF880"/>
      <c r="ABG880"/>
      <c r="ABH880"/>
      <c r="ABI880"/>
      <c r="ABJ880"/>
      <c r="ABK880"/>
      <c r="ABL880"/>
      <c r="ABM880"/>
      <c r="ABN880"/>
      <c r="ABO880"/>
      <c r="ABP880"/>
      <c r="ABQ880"/>
      <c r="ABR880"/>
      <c r="ABS880"/>
      <c r="ABT880"/>
      <c r="ABU880"/>
      <c r="ABV880"/>
      <c r="ABW880"/>
      <c r="ABX880"/>
      <c r="ABY880"/>
    </row>
    <row r="881" spans="1:753" s="53" customFormat="1">
      <c r="A881" s="50">
        <v>99621</v>
      </c>
      <c r="B881" s="50"/>
      <c r="C881" s="51" t="s">
        <v>764</v>
      </c>
      <c r="D881" s="51"/>
      <c r="E881" s="51"/>
      <c r="F881" s="66">
        <v>566174</v>
      </c>
      <c r="G881" s="66"/>
      <c r="H881" s="66"/>
      <c r="I881" s="66">
        <v>32617</v>
      </c>
      <c r="J881" s="66"/>
      <c r="K881" s="66"/>
      <c r="L881" s="66">
        <v>137468</v>
      </c>
      <c r="M881" s="66"/>
      <c r="N881" s="66"/>
      <c r="O881" s="66">
        <v>80858</v>
      </c>
      <c r="P881" s="66"/>
      <c r="Q881" s="66"/>
      <c r="R881" s="66">
        <v>42182</v>
      </c>
      <c r="S881" s="66"/>
      <c r="T881" s="66"/>
      <c r="U881" s="66">
        <f t="shared" si="13"/>
        <v>293125</v>
      </c>
      <c r="V881" s="66"/>
      <c r="W881" s="67"/>
      <c r="X881" s="66"/>
      <c r="Y881" s="66">
        <v>16027</v>
      </c>
      <c r="Z881" s="66"/>
      <c r="AA881" s="66"/>
      <c r="AB881" s="66" t="s">
        <v>792</v>
      </c>
      <c r="AC881" s="66"/>
      <c r="AD881" s="66"/>
      <c r="AE881" s="66">
        <v>4670</v>
      </c>
      <c r="AF881" s="66"/>
      <c r="AG881" s="66"/>
      <c r="AH881" s="66">
        <v>20697</v>
      </c>
      <c r="AI881" s="66"/>
      <c r="AJ881" s="66"/>
      <c r="AK881" s="66"/>
      <c r="AL881" s="66"/>
      <c r="AM881" s="66">
        <v>190801</v>
      </c>
      <c r="AN881" s="66"/>
      <c r="AO881" s="66"/>
      <c r="AP881" s="66">
        <v>12829</v>
      </c>
      <c r="AQ881" s="66"/>
      <c r="AR881" s="66"/>
      <c r="AS881" s="66">
        <v>203630</v>
      </c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  <c r="JN881"/>
      <c r="JO881"/>
      <c r="JP881"/>
      <c r="JQ881"/>
      <c r="JR881"/>
      <c r="JS881"/>
      <c r="JT881"/>
      <c r="JU881"/>
      <c r="JV881"/>
      <c r="JW881"/>
      <c r="JX881"/>
      <c r="JY881"/>
      <c r="JZ881"/>
      <c r="KA881"/>
      <c r="KB881"/>
      <c r="KC881"/>
      <c r="KD881"/>
      <c r="KE881"/>
      <c r="KF881"/>
      <c r="KG881"/>
      <c r="KH881"/>
      <c r="KI881"/>
      <c r="KJ881"/>
      <c r="KK881"/>
      <c r="KL881"/>
      <c r="KM881"/>
      <c r="KN881"/>
      <c r="KO881"/>
      <c r="KP881"/>
      <c r="KQ881"/>
      <c r="KR881"/>
      <c r="KS881"/>
      <c r="KT881"/>
      <c r="KU881"/>
      <c r="KV881"/>
      <c r="KW881"/>
      <c r="KX881"/>
      <c r="KY881"/>
      <c r="KZ881"/>
      <c r="LA881"/>
      <c r="LB881"/>
      <c r="LC881"/>
      <c r="LD881"/>
      <c r="LE881"/>
      <c r="LF881"/>
      <c r="LG881"/>
      <c r="LH881"/>
      <c r="LI881"/>
      <c r="LJ881"/>
      <c r="LK881"/>
      <c r="LL881"/>
      <c r="LM881"/>
      <c r="LN881"/>
      <c r="LO881"/>
      <c r="LP881"/>
      <c r="LQ881"/>
      <c r="LR881"/>
      <c r="LS881"/>
      <c r="LT881"/>
      <c r="LU881"/>
      <c r="LV881"/>
      <c r="LW881"/>
      <c r="LX881"/>
      <c r="LY881"/>
      <c r="LZ881"/>
      <c r="MA881"/>
      <c r="MB881"/>
      <c r="MC881"/>
      <c r="MD881"/>
      <c r="ME881"/>
      <c r="MF881"/>
      <c r="MG881"/>
      <c r="MH881"/>
      <c r="MI881"/>
      <c r="MJ881"/>
      <c r="MK881"/>
      <c r="ML881"/>
      <c r="MM881"/>
      <c r="MN881"/>
      <c r="MO881"/>
      <c r="MP881"/>
      <c r="MQ881"/>
      <c r="MR881"/>
      <c r="MS881"/>
      <c r="MT881"/>
      <c r="MU881"/>
      <c r="MV881"/>
      <c r="MW881"/>
      <c r="MX881"/>
      <c r="MY881"/>
      <c r="MZ881"/>
      <c r="NA881"/>
      <c r="NB881"/>
      <c r="NC881"/>
      <c r="ND881"/>
      <c r="NE881"/>
      <c r="NF881"/>
      <c r="NG881"/>
      <c r="NH881"/>
      <c r="NI881"/>
      <c r="NJ881"/>
      <c r="NK881"/>
      <c r="NL881"/>
      <c r="NM881"/>
      <c r="NN881"/>
      <c r="NO881"/>
      <c r="NP881"/>
      <c r="NQ881"/>
      <c r="NR881"/>
      <c r="NS881"/>
      <c r="NT881"/>
      <c r="NU881"/>
      <c r="NV881"/>
      <c r="NW881"/>
      <c r="NX881"/>
      <c r="NY881"/>
      <c r="NZ881"/>
      <c r="OA881"/>
      <c r="OB881"/>
      <c r="OC881"/>
      <c r="OD881"/>
      <c r="OE881"/>
      <c r="OF881"/>
      <c r="OG881"/>
      <c r="OH881"/>
      <c r="OI881"/>
      <c r="OJ881"/>
      <c r="OK881"/>
      <c r="OL881"/>
      <c r="OM881"/>
      <c r="ON881"/>
      <c r="OO881"/>
      <c r="OP881"/>
      <c r="OQ881"/>
      <c r="OR881"/>
      <c r="OS881"/>
      <c r="OT881"/>
      <c r="OU881"/>
      <c r="OV881"/>
      <c r="OW881"/>
      <c r="OX881"/>
      <c r="OY881"/>
      <c r="OZ881"/>
      <c r="PA881"/>
      <c r="PB881"/>
      <c r="PC881"/>
      <c r="PD881"/>
      <c r="PE881"/>
      <c r="PF881"/>
      <c r="PG881"/>
      <c r="PH881"/>
      <c r="PI881"/>
      <c r="PJ881"/>
      <c r="PK881"/>
      <c r="PL881"/>
      <c r="PM881"/>
      <c r="PN881"/>
      <c r="PO881"/>
      <c r="PP881"/>
      <c r="PQ881"/>
      <c r="PR881"/>
      <c r="PS881"/>
      <c r="PT881"/>
      <c r="PU881"/>
      <c r="PV881"/>
      <c r="PW881"/>
      <c r="PX881"/>
      <c r="PY881"/>
      <c r="PZ881"/>
      <c r="QA881"/>
      <c r="QB881"/>
      <c r="QC881"/>
      <c r="QD881"/>
      <c r="QE881"/>
      <c r="QF881"/>
      <c r="QG881"/>
      <c r="QH881"/>
      <c r="QI881"/>
      <c r="QJ881"/>
      <c r="QK881"/>
      <c r="QL881"/>
      <c r="QM881"/>
      <c r="QN881"/>
      <c r="QO881"/>
      <c r="QP881"/>
      <c r="QQ881"/>
      <c r="QR881"/>
      <c r="QS881"/>
      <c r="QT881"/>
      <c r="QU881"/>
      <c r="QV881"/>
      <c r="QW881"/>
      <c r="QX881"/>
      <c r="QY881"/>
      <c r="QZ881"/>
      <c r="RA881"/>
      <c r="RB881"/>
      <c r="RC881"/>
      <c r="RD881"/>
      <c r="RE881"/>
      <c r="RF881"/>
      <c r="RG881"/>
      <c r="RH881"/>
      <c r="RI881"/>
      <c r="RJ881"/>
      <c r="RK881"/>
      <c r="RL881"/>
      <c r="RM881"/>
      <c r="RN881"/>
      <c r="RO881"/>
      <c r="RP881"/>
      <c r="RQ881"/>
      <c r="RR881"/>
      <c r="RS881"/>
      <c r="RT881"/>
      <c r="RU881"/>
      <c r="RV881"/>
      <c r="RW881"/>
      <c r="RX881"/>
      <c r="RY881"/>
      <c r="RZ881"/>
      <c r="SA881"/>
      <c r="SB881"/>
      <c r="SC881"/>
      <c r="SD881"/>
      <c r="SE881"/>
      <c r="SF881"/>
      <c r="SG881"/>
      <c r="SH881"/>
      <c r="SI881"/>
      <c r="SJ881"/>
      <c r="SK881"/>
      <c r="SL881"/>
      <c r="SM881"/>
      <c r="SN881"/>
      <c r="SO881"/>
      <c r="SP881"/>
      <c r="SQ881"/>
      <c r="SR881"/>
      <c r="SS881"/>
      <c r="ST881"/>
      <c r="SU881"/>
      <c r="SV881"/>
      <c r="SW881"/>
      <c r="SX881"/>
      <c r="SY881"/>
      <c r="SZ881"/>
      <c r="TA881"/>
      <c r="TB881"/>
      <c r="TC881"/>
      <c r="TD881"/>
      <c r="TE881"/>
      <c r="TF881"/>
      <c r="TG881"/>
      <c r="TH881"/>
      <c r="TI881"/>
      <c r="TJ881"/>
      <c r="TK881"/>
      <c r="TL881"/>
      <c r="TM881"/>
      <c r="TN881"/>
      <c r="TO881"/>
      <c r="TP881"/>
      <c r="TQ881"/>
      <c r="TR881"/>
      <c r="TS881"/>
      <c r="TT881"/>
      <c r="TU881"/>
      <c r="TV881"/>
      <c r="TW881"/>
      <c r="TX881"/>
      <c r="TY881"/>
      <c r="TZ881"/>
      <c r="UA881"/>
      <c r="UB881"/>
      <c r="UC881"/>
      <c r="UD881"/>
      <c r="UE881"/>
      <c r="UF881"/>
      <c r="UG881"/>
      <c r="UH881"/>
      <c r="UI881"/>
      <c r="UJ881"/>
      <c r="UK881"/>
      <c r="UL881"/>
      <c r="UM881"/>
      <c r="UN881"/>
      <c r="UO881"/>
      <c r="UP881"/>
      <c r="UQ881"/>
      <c r="UR881"/>
      <c r="US881"/>
      <c r="UT881"/>
      <c r="UU881"/>
      <c r="UV881"/>
      <c r="UW881"/>
      <c r="UX881"/>
      <c r="UY881"/>
      <c r="UZ881"/>
      <c r="VA881"/>
      <c r="VB881"/>
      <c r="VC881"/>
      <c r="VD881"/>
      <c r="VE881"/>
      <c r="VF881"/>
      <c r="VG881"/>
      <c r="VH881"/>
      <c r="VI881"/>
      <c r="VJ881"/>
      <c r="VK881"/>
      <c r="VL881"/>
      <c r="VM881"/>
      <c r="VN881"/>
      <c r="VO881"/>
      <c r="VP881"/>
      <c r="VQ881"/>
      <c r="VR881"/>
      <c r="VS881"/>
      <c r="VT881"/>
      <c r="VU881"/>
      <c r="VV881"/>
      <c r="VW881"/>
      <c r="VX881"/>
      <c r="VY881"/>
      <c r="VZ881"/>
      <c r="WA881"/>
      <c r="WB881"/>
      <c r="WC881"/>
      <c r="WD881"/>
      <c r="WE881"/>
      <c r="WF881"/>
      <c r="WG881"/>
      <c r="WH881"/>
      <c r="WI881"/>
      <c r="WJ881"/>
      <c r="WK881"/>
      <c r="WL881"/>
      <c r="WM881"/>
      <c r="WN881"/>
      <c r="WO881"/>
      <c r="WP881"/>
      <c r="WQ881"/>
      <c r="WR881"/>
      <c r="WS881"/>
      <c r="WT881"/>
      <c r="WU881"/>
      <c r="WV881"/>
      <c r="WW881"/>
      <c r="WX881"/>
      <c r="WY881"/>
      <c r="WZ881"/>
      <c r="XA881"/>
      <c r="XB881"/>
      <c r="XC881"/>
      <c r="XD881"/>
      <c r="XE881"/>
      <c r="XF881"/>
      <c r="XG881"/>
      <c r="XH881"/>
      <c r="XI881"/>
      <c r="XJ881"/>
      <c r="XK881"/>
      <c r="XL881"/>
      <c r="XM881"/>
      <c r="XN881"/>
      <c r="XO881"/>
      <c r="XP881"/>
      <c r="XQ881"/>
      <c r="XR881"/>
      <c r="XS881"/>
      <c r="XT881"/>
      <c r="XU881"/>
      <c r="XV881"/>
      <c r="XW881"/>
      <c r="XX881"/>
      <c r="XY881"/>
      <c r="XZ881"/>
      <c r="YA881"/>
      <c r="YB881"/>
      <c r="YC881"/>
      <c r="YD881"/>
      <c r="YE881"/>
      <c r="YF881"/>
      <c r="YG881"/>
      <c r="YH881"/>
      <c r="YI881"/>
      <c r="YJ881"/>
      <c r="YK881"/>
      <c r="YL881"/>
      <c r="YM881"/>
      <c r="YN881"/>
      <c r="YO881"/>
      <c r="YP881"/>
      <c r="YQ881"/>
      <c r="YR881"/>
      <c r="YS881"/>
      <c r="YT881"/>
      <c r="YU881"/>
      <c r="YV881"/>
      <c r="YW881"/>
      <c r="YX881"/>
      <c r="YY881"/>
      <c r="YZ881"/>
      <c r="ZA881"/>
      <c r="ZB881"/>
      <c r="ZC881"/>
      <c r="ZD881"/>
      <c r="ZE881"/>
      <c r="ZF881"/>
      <c r="ZG881"/>
      <c r="ZH881"/>
      <c r="ZI881"/>
      <c r="ZJ881"/>
      <c r="ZK881"/>
      <c r="ZL881"/>
      <c r="ZM881"/>
      <c r="ZN881"/>
      <c r="ZO881"/>
      <c r="ZP881"/>
      <c r="ZQ881"/>
      <c r="ZR881"/>
      <c r="ZS881"/>
      <c r="ZT881"/>
      <c r="ZU881"/>
      <c r="ZV881"/>
      <c r="ZW881"/>
      <c r="ZX881"/>
      <c r="ZY881"/>
      <c r="ZZ881"/>
      <c r="AAA881"/>
      <c r="AAB881"/>
      <c r="AAC881"/>
      <c r="AAD881"/>
      <c r="AAE881"/>
      <c r="AAF881"/>
      <c r="AAG881"/>
      <c r="AAH881"/>
      <c r="AAI881"/>
      <c r="AAJ881"/>
      <c r="AAK881"/>
      <c r="AAL881"/>
      <c r="AAM881"/>
      <c r="AAN881"/>
      <c r="AAO881"/>
      <c r="AAP881"/>
      <c r="AAQ881"/>
      <c r="AAR881"/>
      <c r="AAS881"/>
      <c r="AAT881"/>
      <c r="AAU881"/>
      <c r="AAV881"/>
      <c r="AAW881"/>
      <c r="AAX881"/>
      <c r="AAY881"/>
      <c r="AAZ881"/>
      <c r="ABA881"/>
      <c r="ABB881"/>
      <c r="ABC881"/>
      <c r="ABD881"/>
      <c r="ABE881"/>
      <c r="ABF881"/>
      <c r="ABG881"/>
      <c r="ABH881"/>
      <c r="ABI881"/>
      <c r="ABJ881"/>
      <c r="ABK881"/>
      <c r="ABL881"/>
      <c r="ABM881"/>
      <c r="ABN881"/>
      <c r="ABO881"/>
      <c r="ABP881"/>
      <c r="ABQ881"/>
      <c r="ABR881"/>
      <c r="ABS881"/>
      <c r="ABT881"/>
      <c r="ABU881"/>
      <c r="ABV881"/>
      <c r="ABW881"/>
      <c r="ABX881"/>
      <c r="ABY881"/>
    </row>
    <row r="882" spans="1:753" s="53" customFormat="1">
      <c r="A882" s="50">
        <v>99623</v>
      </c>
      <c r="B882" s="50"/>
      <c r="C882" s="51" t="s">
        <v>914</v>
      </c>
      <c r="D882" s="51"/>
      <c r="E882" s="51"/>
      <c r="F882" s="66">
        <v>40332</v>
      </c>
      <c r="G882" s="66"/>
      <c r="H882" s="66"/>
      <c r="I882" s="66">
        <v>2323</v>
      </c>
      <c r="J882" s="66"/>
      <c r="K882" s="66"/>
      <c r="L882" s="66">
        <v>9793</v>
      </c>
      <c r="M882" s="66"/>
      <c r="N882" s="66"/>
      <c r="O882" s="66">
        <v>5760</v>
      </c>
      <c r="P882" s="66"/>
      <c r="Q882" s="66"/>
      <c r="R882" s="66">
        <v>2450</v>
      </c>
      <c r="S882" s="66"/>
      <c r="T882" s="66"/>
      <c r="U882" s="66">
        <f t="shared" si="13"/>
        <v>20326</v>
      </c>
      <c r="V882" s="66"/>
      <c r="W882" s="67"/>
      <c r="X882" s="66"/>
      <c r="Y882" s="66">
        <v>1142</v>
      </c>
      <c r="Z882" s="66"/>
      <c r="AA882" s="66"/>
      <c r="AB882" s="66" t="s">
        <v>792</v>
      </c>
      <c r="AC882" s="66"/>
      <c r="AD882" s="66"/>
      <c r="AE882" s="66">
        <v>2848</v>
      </c>
      <c r="AF882" s="66"/>
      <c r="AG882" s="66"/>
      <c r="AH882" s="66">
        <v>3990</v>
      </c>
      <c r="AI882" s="66"/>
      <c r="AJ882" s="66"/>
      <c r="AK882" s="66"/>
      <c r="AL882" s="66"/>
      <c r="AM882" s="66">
        <v>13592</v>
      </c>
      <c r="AN882" s="66"/>
      <c r="AO882" s="66"/>
      <c r="AP882" s="66">
        <v>317</v>
      </c>
      <c r="AQ882" s="66"/>
      <c r="AR882" s="66"/>
      <c r="AS882" s="66">
        <v>13909</v>
      </c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  <c r="JN882"/>
      <c r="JO882"/>
      <c r="JP882"/>
      <c r="JQ882"/>
      <c r="JR882"/>
      <c r="JS882"/>
      <c r="JT882"/>
      <c r="JU882"/>
      <c r="JV882"/>
      <c r="JW882"/>
      <c r="JX882"/>
      <c r="JY882"/>
      <c r="JZ882"/>
      <c r="KA882"/>
      <c r="KB882"/>
      <c r="KC882"/>
      <c r="KD882"/>
      <c r="KE882"/>
      <c r="KF882"/>
      <c r="KG882"/>
      <c r="KH882"/>
      <c r="KI882"/>
      <c r="KJ882"/>
      <c r="KK882"/>
      <c r="KL882"/>
      <c r="KM882"/>
      <c r="KN882"/>
      <c r="KO882"/>
      <c r="KP882"/>
      <c r="KQ882"/>
      <c r="KR882"/>
      <c r="KS882"/>
      <c r="KT882"/>
      <c r="KU882"/>
      <c r="KV882"/>
      <c r="KW882"/>
      <c r="KX882"/>
      <c r="KY882"/>
      <c r="KZ882"/>
      <c r="LA882"/>
      <c r="LB882"/>
      <c r="LC882"/>
      <c r="LD882"/>
      <c r="LE882"/>
      <c r="LF882"/>
      <c r="LG882"/>
      <c r="LH882"/>
      <c r="LI882"/>
      <c r="LJ882"/>
      <c r="LK882"/>
      <c r="LL882"/>
      <c r="LM882"/>
      <c r="LN882"/>
      <c r="LO882"/>
      <c r="LP882"/>
      <c r="LQ882"/>
      <c r="LR882"/>
      <c r="LS882"/>
      <c r="LT882"/>
      <c r="LU882"/>
      <c r="LV882"/>
      <c r="LW882"/>
      <c r="LX882"/>
      <c r="LY882"/>
      <c r="LZ882"/>
      <c r="MA882"/>
      <c r="MB882"/>
      <c r="MC882"/>
      <c r="MD882"/>
      <c r="ME882"/>
      <c r="MF882"/>
      <c r="MG882"/>
      <c r="MH882"/>
      <c r="MI882"/>
      <c r="MJ882"/>
      <c r="MK882"/>
      <c r="ML882"/>
      <c r="MM882"/>
      <c r="MN882"/>
      <c r="MO882"/>
      <c r="MP882"/>
      <c r="MQ882"/>
      <c r="MR882"/>
      <c r="MS882"/>
      <c r="MT882"/>
      <c r="MU882"/>
      <c r="MV882"/>
      <c r="MW882"/>
      <c r="MX882"/>
      <c r="MY882"/>
      <c r="MZ882"/>
      <c r="NA882"/>
      <c r="NB882"/>
      <c r="NC882"/>
      <c r="ND882"/>
      <c r="NE882"/>
      <c r="NF882"/>
      <c r="NG882"/>
      <c r="NH882"/>
      <c r="NI882"/>
      <c r="NJ882"/>
      <c r="NK882"/>
      <c r="NL882"/>
      <c r="NM882"/>
      <c r="NN882"/>
      <c r="NO882"/>
      <c r="NP882"/>
      <c r="NQ882"/>
      <c r="NR882"/>
      <c r="NS882"/>
      <c r="NT882"/>
      <c r="NU882"/>
      <c r="NV882"/>
      <c r="NW882"/>
      <c r="NX882"/>
      <c r="NY882"/>
      <c r="NZ882"/>
      <c r="OA882"/>
      <c r="OB882"/>
      <c r="OC882"/>
      <c r="OD882"/>
      <c r="OE882"/>
      <c r="OF882"/>
      <c r="OG882"/>
      <c r="OH882"/>
      <c r="OI882"/>
      <c r="OJ882"/>
      <c r="OK882"/>
      <c r="OL882"/>
      <c r="OM882"/>
      <c r="ON882"/>
      <c r="OO882"/>
      <c r="OP882"/>
      <c r="OQ882"/>
      <c r="OR882"/>
      <c r="OS882"/>
      <c r="OT882"/>
      <c r="OU882"/>
      <c r="OV882"/>
      <c r="OW882"/>
      <c r="OX882"/>
      <c r="OY882"/>
      <c r="OZ882"/>
      <c r="PA882"/>
      <c r="PB882"/>
      <c r="PC882"/>
      <c r="PD882"/>
      <c r="PE882"/>
      <c r="PF882"/>
      <c r="PG882"/>
      <c r="PH882"/>
      <c r="PI882"/>
      <c r="PJ882"/>
      <c r="PK882"/>
      <c r="PL882"/>
      <c r="PM882"/>
      <c r="PN882"/>
      <c r="PO882"/>
      <c r="PP882"/>
      <c r="PQ882"/>
      <c r="PR882"/>
      <c r="PS882"/>
      <c r="PT882"/>
      <c r="PU882"/>
      <c r="PV882"/>
      <c r="PW882"/>
      <c r="PX882"/>
      <c r="PY882"/>
      <c r="PZ882"/>
      <c r="QA882"/>
      <c r="QB882"/>
      <c r="QC882"/>
      <c r="QD882"/>
      <c r="QE882"/>
      <c r="QF882"/>
      <c r="QG882"/>
      <c r="QH882"/>
      <c r="QI882"/>
      <c r="QJ882"/>
      <c r="QK882"/>
      <c r="QL882"/>
      <c r="QM882"/>
      <c r="QN882"/>
      <c r="QO882"/>
      <c r="QP882"/>
      <c r="QQ882"/>
      <c r="QR882"/>
      <c r="QS882"/>
      <c r="QT882"/>
      <c r="QU882"/>
      <c r="QV882"/>
      <c r="QW882"/>
      <c r="QX882"/>
      <c r="QY882"/>
      <c r="QZ882"/>
      <c r="RA882"/>
      <c r="RB882"/>
      <c r="RC882"/>
      <c r="RD882"/>
      <c r="RE882"/>
      <c r="RF882"/>
      <c r="RG882"/>
      <c r="RH882"/>
      <c r="RI882"/>
      <c r="RJ882"/>
      <c r="RK882"/>
      <c r="RL882"/>
      <c r="RM882"/>
      <c r="RN882"/>
      <c r="RO882"/>
      <c r="RP882"/>
      <c r="RQ882"/>
      <c r="RR882"/>
      <c r="RS882"/>
      <c r="RT882"/>
      <c r="RU882"/>
      <c r="RV882"/>
      <c r="RW882"/>
      <c r="RX882"/>
      <c r="RY882"/>
      <c r="RZ882"/>
      <c r="SA882"/>
      <c r="SB882"/>
      <c r="SC882"/>
      <c r="SD882"/>
      <c r="SE882"/>
      <c r="SF882"/>
      <c r="SG882"/>
      <c r="SH882"/>
      <c r="SI882"/>
      <c r="SJ882"/>
      <c r="SK882"/>
      <c r="SL882"/>
      <c r="SM882"/>
      <c r="SN882"/>
      <c r="SO882"/>
      <c r="SP882"/>
      <c r="SQ882"/>
      <c r="SR882"/>
      <c r="SS882"/>
      <c r="ST882"/>
      <c r="SU882"/>
      <c r="SV882"/>
      <c r="SW882"/>
      <c r="SX882"/>
      <c r="SY882"/>
      <c r="SZ882"/>
      <c r="TA882"/>
      <c r="TB882"/>
      <c r="TC882"/>
      <c r="TD882"/>
      <c r="TE882"/>
      <c r="TF882"/>
      <c r="TG882"/>
      <c r="TH882"/>
      <c r="TI882"/>
      <c r="TJ882"/>
      <c r="TK882"/>
      <c r="TL882"/>
      <c r="TM882"/>
      <c r="TN882"/>
      <c r="TO882"/>
      <c r="TP882"/>
      <c r="TQ882"/>
      <c r="TR882"/>
      <c r="TS882"/>
      <c r="TT882"/>
      <c r="TU882"/>
      <c r="TV882"/>
      <c r="TW882"/>
      <c r="TX882"/>
      <c r="TY882"/>
      <c r="TZ882"/>
      <c r="UA882"/>
      <c r="UB882"/>
      <c r="UC882"/>
      <c r="UD882"/>
      <c r="UE882"/>
      <c r="UF882"/>
      <c r="UG882"/>
      <c r="UH882"/>
      <c r="UI882"/>
      <c r="UJ882"/>
      <c r="UK882"/>
      <c r="UL882"/>
      <c r="UM882"/>
      <c r="UN882"/>
      <c r="UO882"/>
      <c r="UP882"/>
      <c r="UQ882"/>
      <c r="UR882"/>
      <c r="US882"/>
      <c r="UT882"/>
      <c r="UU882"/>
      <c r="UV882"/>
      <c r="UW882"/>
      <c r="UX882"/>
      <c r="UY882"/>
      <c r="UZ882"/>
      <c r="VA882"/>
      <c r="VB882"/>
      <c r="VC882"/>
      <c r="VD882"/>
      <c r="VE882"/>
      <c r="VF882"/>
      <c r="VG882"/>
      <c r="VH882"/>
      <c r="VI882"/>
      <c r="VJ882"/>
      <c r="VK882"/>
      <c r="VL882"/>
      <c r="VM882"/>
      <c r="VN882"/>
      <c r="VO882"/>
      <c r="VP882"/>
      <c r="VQ882"/>
      <c r="VR882"/>
      <c r="VS882"/>
      <c r="VT882"/>
      <c r="VU882"/>
      <c r="VV882"/>
      <c r="VW882"/>
      <c r="VX882"/>
      <c r="VY882"/>
      <c r="VZ882"/>
      <c r="WA882"/>
      <c r="WB882"/>
      <c r="WC882"/>
      <c r="WD882"/>
      <c r="WE882"/>
      <c r="WF882"/>
      <c r="WG882"/>
      <c r="WH882"/>
      <c r="WI882"/>
      <c r="WJ882"/>
      <c r="WK882"/>
      <c r="WL882"/>
      <c r="WM882"/>
      <c r="WN882"/>
      <c r="WO882"/>
      <c r="WP882"/>
      <c r="WQ882"/>
      <c r="WR882"/>
      <c r="WS882"/>
      <c r="WT882"/>
      <c r="WU882"/>
      <c r="WV882"/>
      <c r="WW882"/>
      <c r="WX882"/>
      <c r="WY882"/>
      <c r="WZ882"/>
      <c r="XA882"/>
      <c r="XB882"/>
      <c r="XC882"/>
      <c r="XD882"/>
      <c r="XE882"/>
      <c r="XF882"/>
      <c r="XG882"/>
      <c r="XH882"/>
      <c r="XI882"/>
      <c r="XJ882"/>
      <c r="XK882"/>
      <c r="XL882"/>
      <c r="XM882"/>
      <c r="XN882"/>
      <c r="XO882"/>
      <c r="XP882"/>
      <c r="XQ882"/>
      <c r="XR882"/>
      <c r="XS882"/>
      <c r="XT882"/>
      <c r="XU882"/>
      <c r="XV882"/>
      <c r="XW882"/>
      <c r="XX882"/>
      <c r="XY882"/>
      <c r="XZ882"/>
      <c r="YA882"/>
      <c r="YB882"/>
      <c r="YC882"/>
      <c r="YD882"/>
      <c r="YE882"/>
      <c r="YF882"/>
      <c r="YG882"/>
      <c r="YH882"/>
      <c r="YI882"/>
      <c r="YJ882"/>
      <c r="YK882"/>
      <c r="YL882"/>
      <c r="YM882"/>
      <c r="YN882"/>
      <c r="YO882"/>
      <c r="YP882"/>
      <c r="YQ882"/>
      <c r="YR882"/>
      <c r="YS882"/>
      <c r="YT882"/>
      <c r="YU882"/>
      <c r="YV882"/>
      <c r="YW882"/>
      <c r="YX882"/>
      <c r="YY882"/>
      <c r="YZ882"/>
      <c r="ZA882"/>
      <c r="ZB882"/>
      <c r="ZC882"/>
      <c r="ZD882"/>
      <c r="ZE882"/>
      <c r="ZF882"/>
      <c r="ZG882"/>
      <c r="ZH882"/>
      <c r="ZI882"/>
      <c r="ZJ882"/>
      <c r="ZK882"/>
      <c r="ZL882"/>
      <c r="ZM882"/>
      <c r="ZN882"/>
      <c r="ZO882"/>
      <c r="ZP882"/>
      <c r="ZQ882"/>
      <c r="ZR882"/>
      <c r="ZS882"/>
      <c r="ZT882"/>
      <c r="ZU882"/>
      <c r="ZV882"/>
      <c r="ZW882"/>
      <c r="ZX882"/>
      <c r="ZY882"/>
      <c r="ZZ882"/>
      <c r="AAA882"/>
      <c r="AAB882"/>
      <c r="AAC882"/>
      <c r="AAD882"/>
      <c r="AAE882"/>
      <c r="AAF882"/>
      <c r="AAG882"/>
      <c r="AAH882"/>
      <c r="AAI882"/>
      <c r="AAJ882"/>
      <c r="AAK882"/>
      <c r="AAL882"/>
      <c r="AAM882"/>
      <c r="AAN882"/>
      <c r="AAO882"/>
      <c r="AAP882"/>
      <c r="AAQ882"/>
      <c r="AAR882"/>
      <c r="AAS882"/>
      <c r="AAT882"/>
      <c r="AAU882"/>
      <c r="AAV882"/>
      <c r="AAW882"/>
      <c r="AAX882"/>
      <c r="AAY882"/>
      <c r="AAZ882"/>
      <c r="ABA882"/>
      <c r="ABB882"/>
      <c r="ABC882"/>
      <c r="ABD882"/>
      <c r="ABE882"/>
      <c r="ABF882"/>
      <c r="ABG882"/>
      <c r="ABH882"/>
      <c r="ABI882"/>
      <c r="ABJ882"/>
      <c r="ABK882"/>
      <c r="ABL882"/>
      <c r="ABM882"/>
      <c r="ABN882"/>
      <c r="ABO882"/>
      <c r="ABP882"/>
      <c r="ABQ882"/>
      <c r="ABR882"/>
      <c r="ABS882"/>
      <c r="ABT882"/>
      <c r="ABU882"/>
      <c r="ABV882"/>
      <c r="ABW882"/>
      <c r="ABX882"/>
      <c r="ABY882"/>
    </row>
    <row r="883" spans="1:753" s="53" customFormat="1">
      <c r="A883" s="50">
        <v>99631</v>
      </c>
      <c r="B883" s="50"/>
      <c r="C883" s="51" t="s">
        <v>765</v>
      </c>
      <c r="D883" s="51"/>
      <c r="E883" s="51"/>
      <c r="F883" s="66">
        <v>168355</v>
      </c>
      <c r="G883" s="66"/>
      <c r="H883" s="66"/>
      <c r="I883" s="66">
        <v>9699</v>
      </c>
      <c r="J883" s="66"/>
      <c r="K883" s="66"/>
      <c r="L883" s="66">
        <v>40877</v>
      </c>
      <c r="M883" s="66"/>
      <c r="N883" s="66"/>
      <c r="O883" s="66">
        <v>24043</v>
      </c>
      <c r="P883" s="66"/>
      <c r="Q883" s="66"/>
      <c r="R883" s="66">
        <v>1071</v>
      </c>
      <c r="S883" s="66"/>
      <c r="T883" s="66"/>
      <c r="U883" s="66">
        <f t="shared" si="13"/>
        <v>75690</v>
      </c>
      <c r="V883" s="66"/>
      <c r="W883" s="67"/>
      <c r="X883" s="66"/>
      <c r="Y883" s="66">
        <v>4766</v>
      </c>
      <c r="Z883" s="66"/>
      <c r="AA883" s="66"/>
      <c r="AB883" s="66" t="s">
        <v>792</v>
      </c>
      <c r="AC883" s="66"/>
      <c r="AD883" s="66"/>
      <c r="AE883" s="66">
        <v>5159</v>
      </c>
      <c r="AF883" s="66"/>
      <c r="AG883" s="66"/>
      <c r="AH883" s="66">
        <v>9925</v>
      </c>
      <c r="AI883" s="66"/>
      <c r="AJ883" s="66"/>
      <c r="AK883" s="66"/>
      <c r="AL883" s="66"/>
      <c r="AM883" s="66">
        <v>56736</v>
      </c>
      <c r="AN883" s="66"/>
      <c r="AO883" s="66"/>
      <c r="AP883" s="66">
        <v>-3954</v>
      </c>
      <c r="AQ883" s="66"/>
      <c r="AR883" s="66"/>
      <c r="AS883" s="66">
        <v>52782</v>
      </c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  <c r="JN883"/>
      <c r="JO883"/>
      <c r="JP883"/>
      <c r="JQ883"/>
      <c r="JR883"/>
      <c r="JS883"/>
      <c r="JT883"/>
      <c r="JU883"/>
      <c r="JV883"/>
      <c r="JW883"/>
      <c r="JX883"/>
      <c r="JY883"/>
      <c r="JZ883"/>
      <c r="KA883"/>
      <c r="KB883"/>
      <c r="KC883"/>
      <c r="KD883"/>
      <c r="KE883"/>
      <c r="KF883"/>
      <c r="KG883"/>
      <c r="KH883"/>
      <c r="KI883"/>
      <c r="KJ883"/>
      <c r="KK883"/>
      <c r="KL883"/>
      <c r="KM883"/>
      <c r="KN883"/>
      <c r="KO883"/>
      <c r="KP883"/>
      <c r="KQ883"/>
      <c r="KR883"/>
      <c r="KS883"/>
      <c r="KT883"/>
      <c r="KU883"/>
      <c r="KV883"/>
      <c r="KW883"/>
      <c r="KX883"/>
      <c r="KY883"/>
      <c r="KZ883"/>
      <c r="LA883"/>
      <c r="LB883"/>
      <c r="LC883"/>
      <c r="LD883"/>
      <c r="LE883"/>
      <c r="LF883"/>
      <c r="LG883"/>
      <c r="LH883"/>
      <c r="LI883"/>
      <c r="LJ883"/>
      <c r="LK883"/>
      <c r="LL883"/>
      <c r="LM883"/>
      <c r="LN883"/>
      <c r="LO883"/>
      <c r="LP883"/>
      <c r="LQ883"/>
      <c r="LR883"/>
      <c r="LS883"/>
      <c r="LT883"/>
      <c r="LU883"/>
      <c r="LV883"/>
      <c r="LW883"/>
      <c r="LX883"/>
      <c r="LY883"/>
      <c r="LZ883"/>
      <c r="MA883"/>
      <c r="MB883"/>
      <c r="MC883"/>
      <c r="MD883"/>
      <c r="ME883"/>
      <c r="MF883"/>
      <c r="MG883"/>
      <c r="MH883"/>
      <c r="MI883"/>
      <c r="MJ883"/>
      <c r="MK883"/>
      <c r="ML883"/>
      <c r="MM883"/>
      <c r="MN883"/>
      <c r="MO883"/>
      <c r="MP883"/>
      <c r="MQ883"/>
      <c r="MR883"/>
      <c r="MS883"/>
      <c r="MT883"/>
      <c r="MU883"/>
      <c r="MV883"/>
      <c r="MW883"/>
      <c r="MX883"/>
      <c r="MY883"/>
      <c r="MZ883"/>
      <c r="NA883"/>
      <c r="NB883"/>
      <c r="NC883"/>
      <c r="ND883"/>
      <c r="NE883"/>
      <c r="NF883"/>
      <c r="NG883"/>
      <c r="NH883"/>
      <c r="NI883"/>
      <c r="NJ883"/>
      <c r="NK883"/>
      <c r="NL883"/>
      <c r="NM883"/>
      <c r="NN883"/>
      <c r="NO883"/>
      <c r="NP883"/>
      <c r="NQ883"/>
      <c r="NR883"/>
      <c r="NS883"/>
      <c r="NT883"/>
      <c r="NU883"/>
      <c r="NV883"/>
      <c r="NW883"/>
      <c r="NX883"/>
      <c r="NY883"/>
      <c r="NZ883"/>
      <c r="OA883"/>
      <c r="OB883"/>
      <c r="OC883"/>
      <c r="OD883"/>
      <c r="OE883"/>
      <c r="OF883"/>
      <c r="OG883"/>
      <c r="OH883"/>
      <c r="OI883"/>
      <c r="OJ883"/>
      <c r="OK883"/>
      <c r="OL883"/>
      <c r="OM883"/>
      <c r="ON883"/>
      <c r="OO883"/>
      <c r="OP883"/>
      <c r="OQ883"/>
      <c r="OR883"/>
      <c r="OS883"/>
      <c r="OT883"/>
      <c r="OU883"/>
      <c r="OV883"/>
      <c r="OW883"/>
      <c r="OX883"/>
      <c r="OY883"/>
      <c r="OZ883"/>
      <c r="PA883"/>
      <c r="PB883"/>
      <c r="PC883"/>
      <c r="PD883"/>
      <c r="PE883"/>
      <c r="PF883"/>
      <c r="PG883"/>
      <c r="PH883"/>
      <c r="PI883"/>
      <c r="PJ883"/>
      <c r="PK883"/>
      <c r="PL883"/>
      <c r="PM883"/>
      <c r="PN883"/>
      <c r="PO883"/>
      <c r="PP883"/>
      <c r="PQ883"/>
      <c r="PR883"/>
      <c r="PS883"/>
      <c r="PT883"/>
      <c r="PU883"/>
      <c r="PV883"/>
      <c r="PW883"/>
      <c r="PX883"/>
      <c r="PY883"/>
      <c r="PZ883"/>
      <c r="QA883"/>
      <c r="QB883"/>
      <c r="QC883"/>
      <c r="QD883"/>
      <c r="QE883"/>
      <c r="QF883"/>
      <c r="QG883"/>
      <c r="QH883"/>
      <c r="QI883"/>
      <c r="QJ883"/>
      <c r="QK883"/>
      <c r="QL883"/>
      <c r="QM883"/>
      <c r="QN883"/>
      <c r="QO883"/>
      <c r="QP883"/>
      <c r="QQ883"/>
      <c r="QR883"/>
      <c r="QS883"/>
      <c r="QT883"/>
      <c r="QU883"/>
      <c r="QV883"/>
      <c r="QW883"/>
      <c r="QX883"/>
      <c r="QY883"/>
      <c r="QZ883"/>
      <c r="RA883"/>
      <c r="RB883"/>
      <c r="RC883"/>
      <c r="RD883"/>
      <c r="RE883"/>
      <c r="RF883"/>
      <c r="RG883"/>
      <c r="RH883"/>
      <c r="RI883"/>
      <c r="RJ883"/>
      <c r="RK883"/>
      <c r="RL883"/>
      <c r="RM883"/>
      <c r="RN883"/>
      <c r="RO883"/>
      <c r="RP883"/>
      <c r="RQ883"/>
      <c r="RR883"/>
      <c r="RS883"/>
      <c r="RT883"/>
      <c r="RU883"/>
      <c r="RV883"/>
      <c r="RW883"/>
      <c r="RX883"/>
      <c r="RY883"/>
      <c r="RZ883"/>
      <c r="SA883"/>
      <c r="SB883"/>
      <c r="SC883"/>
      <c r="SD883"/>
      <c r="SE883"/>
      <c r="SF883"/>
      <c r="SG883"/>
      <c r="SH883"/>
      <c r="SI883"/>
      <c r="SJ883"/>
      <c r="SK883"/>
      <c r="SL883"/>
      <c r="SM883"/>
      <c r="SN883"/>
      <c r="SO883"/>
      <c r="SP883"/>
      <c r="SQ883"/>
      <c r="SR883"/>
      <c r="SS883"/>
      <c r="ST883"/>
      <c r="SU883"/>
      <c r="SV883"/>
      <c r="SW883"/>
      <c r="SX883"/>
      <c r="SY883"/>
      <c r="SZ883"/>
      <c r="TA883"/>
      <c r="TB883"/>
      <c r="TC883"/>
      <c r="TD883"/>
      <c r="TE883"/>
      <c r="TF883"/>
      <c r="TG883"/>
      <c r="TH883"/>
      <c r="TI883"/>
      <c r="TJ883"/>
      <c r="TK883"/>
      <c r="TL883"/>
      <c r="TM883"/>
      <c r="TN883"/>
      <c r="TO883"/>
      <c r="TP883"/>
      <c r="TQ883"/>
      <c r="TR883"/>
      <c r="TS883"/>
      <c r="TT883"/>
      <c r="TU883"/>
      <c r="TV883"/>
      <c r="TW883"/>
      <c r="TX883"/>
      <c r="TY883"/>
      <c r="TZ883"/>
      <c r="UA883"/>
      <c r="UB883"/>
      <c r="UC883"/>
      <c r="UD883"/>
      <c r="UE883"/>
      <c r="UF883"/>
      <c r="UG883"/>
      <c r="UH883"/>
      <c r="UI883"/>
      <c r="UJ883"/>
      <c r="UK883"/>
      <c r="UL883"/>
      <c r="UM883"/>
      <c r="UN883"/>
      <c r="UO883"/>
      <c r="UP883"/>
      <c r="UQ883"/>
      <c r="UR883"/>
      <c r="US883"/>
      <c r="UT883"/>
      <c r="UU883"/>
      <c r="UV883"/>
      <c r="UW883"/>
      <c r="UX883"/>
      <c r="UY883"/>
      <c r="UZ883"/>
      <c r="VA883"/>
      <c r="VB883"/>
      <c r="VC883"/>
      <c r="VD883"/>
      <c r="VE883"/>
      <c r="VF883"/>
      <c r="VG883"/>
      <c r="VH883"/>
      <c r="VI883"/>
      <c r="VJ883"/>
      <c r="VK883"/>
      <c r="VL883"/>
      <c r="VM883"/>
      <c r="VN883"/>
      <c r="VO883"/>
      <c r="VP883"/>
      <c r="VQ883"/>
      <c r="VR883"/>
      <c r="VS883"/>
      <c r="VT883"/>
      <c r="VU883"/>
      <c r="VV883"/>
      <c r="VW883"/>
      <c r="VX883"/>
      <c r="VY883"/>
      <c r="VZ883"/>
      <c r="WA883"/>
      <c r="WB883"/>
      <c r="WC883"/>
      <c r="WD883"/>
      <c r="WE883"/>
      <c r="WF883"/>
      <c r="WG883"/>
      <c r="WH883"/>
      <c r="WI883"/>
      <c r="WJ883"/>
      <c r="WK883"/>
      <c r="WL883"/>
      <c r="WM883"/>
      <c r="WN883"/>
      <c r="WO883"/>
      <c r="WP883"/>
      <c r="WQ883"/>
      <c r="WR883"/>
      <c r="WS883"/>
      <c r="WT883"/>
      <c r="WU883"/>
      <c r="WV883"/>
      <c r="WW883"/>
      <c r="WX883"/>
      <c r="WY883"/>
      <c r="WZ883"/>
      <c r="XA883"/>
      <c r="XB883"/>
      <c r="XC883"/>
      <c r="XD883"/>
      <c r="XE883"/>
      <c r="XF883"/>
      <c r="XG883"/>
      <c r="XH883"/>
      <c r="XI883"/>
      <c r="XJ883"/>
      <c r="XK883"/>
      <c r="XL883"/>
      <c r="XM883"/>
      <c r="XN883"/>
      <c r="XO883"/>
      <c r="XP883"/>
      <c r="XQ883"/>
      <c r="XR883"/>
      <c r="XS883"/>
      <c r="XT883"/>
      <c r="XU883"/>
      <c r="XV883"/>
      <c r="XW883"/>
      <c r="XX883"/>
      <c r="XY883"/>
      <c r="XZ883"/>
      <c r="YA883"/>
      <c r="YB883"/>
      <c r="YC883"/>
      <c r="YD883"/>
      <c r="YE883"/>
      <c r="YF883"/>
      <c r="YG883"/>
      <c r="YH883"/>
      <c r="YI883"/>
      <c r="YJ883"/>
      <c r="YK883"/>
      <c r="YL883"/>
      <c r="YM883"/>
      <c r="YN883"/>
      <c r="YO883"/>
      <c r="YP883"/>
      <c r="YQ883"/>
      <c r="YR883"/>
      <c r="YS883"/>
      <c r="YT883"/>
      <c r="YU883"/>
      <c r="YV883"/>
      <c r="YW883"/>
      <c r="YX883"/>
      <c r="YY883"/>
      <c r="YZ883"/>
      <c r="ZA883"/>
      <c r="ZB883"/>
      <c r="ZC883"/>
      <c r="ZD883"/>
      <c r="ZE883"/>
      <c r="ZF883"/>
      <c r="ZG883"/>
      <c r="ZH883"/>
      <c r="ZI883"/>
      <c r="ZJ883"/>
      <c r="ZK883"/>
      <c r="ZL883"/>
      <c r="ZM883"/>
      <c r="ZN883"/>
      <c r="ZO883"/>
      <c r="ZP883"/>
      <c r="ZQ883"/>
      <c r="ZR883"/>
      <c r="ZS883"/>
      <c r="ZT883"/>
      <c r="ZU883"/>
      <c r="ZV883"/>
      <c r="ZW883"/>
      <c r="ZX883"/>
      <c r="ZY883"/>
      <c r="ZZ883"/>
      <c r="AAA883"/>
      <c r="AAB883"/>
      <c r="AAC883"/>
      <c r="AAD883"/>
      <c r="AAE883"/>
      <c r="AAF883"/>
      <c r="AAG883"/>
      <c r="AAH883"/>
      <c r="AAI883"/>
      <c r="AAJ883"/>
      <c r="AAK883"/>
      <c r="AAL883"/>
      <c r="AAM883"/>
      <c r="AAN883"/>
      <c r="AAO883"/>
      <c r="AAP883"/>
      <c r="AAQ883"/>
      <c r="AAR883"/>
      <c r="AAS883"/>
      <c r="AAT883"/>
      <c r="AAU883"/>
      <c r="AAV883"/>
      <c r="AAW883"/>
      <c r="AAX883"/>
      <c r="AAY883"/>
      <c r="AAZ883"/>
      <c r="ABA883"/>
      <c r="ABB883"/>
      <c r="ABC883"/>
      <c r="ABD883"/>
      <c r="ABE883"/>
      <c r="ABF883"/>
      <c r="ABG883"/>
      <c r="ABH883"/>
      <c r="ABI883"/>
      <c r="ABJ883"/>
      <c r="ABK883"/>
      <c r="ABL883"/>
      <c r="ABM883"/>
      <c r="ABN883"/>
      <c r="ABO883"/>
      <c r="ABP883"/>
      <c r="ABQ883"/>
      <c r="ABR883"/>
      <c r="ABS883"/>
      <c r="ABT883"/>
      <c r="ABU883"/>
      <c r="ABV883"/>
      <c r="ABW883"/>
      <c r="ABX883"/>
      <c r="ABY883"/>
    </row>
    <row r="884" spans="1:753" s="53" customFormat="1">
      <c r="A884" s="50">
        <v>99651</v>
      </c>
      <c r="B884" s="50"/>
      <c r="C884" s="51" t="s">
        <v>766</v>
      </c>
      <c r="D884" s="51"/>
      <c r="E884" s="51"/>
      <c r="F884" s="66">
        <v>102663</v>
      </c>
      <c r="G884" s="66"/>
      <c r="H884" s="66"/>
      <c r="I884" s="66">
        <v>5914</v>
      </c>
      <c r="J884" s="66"/>
      <c r="K884" s="66"/>
      <c r="L884" s="66">
        <v>24927</v>
      </c>
      <c r="M884" s="66"/>
      <c r="N884" s="66"/>
      <c r="O884" s="66">
        <v>14662</v>
      </c>
      <c r="P884" s="66"/>
      <c r="Q884" s="66"/>
      <c r="R884" s="66">
        <v>5944</v>
      </c>
      <c r="S884" s="66"/>
      <c r="T884" s="66"/>
      <c r="U884" s="66">
        <f t="shared" si="13"/>
        <v>51447</v>
      </c>
      <c r="V884" s="66"/>
      <c r="W884" s="67"/>
      <c r="X884" s="66"/>
      <c r="Y884" s="66">
        <v>2906</v>
      </c>
      <c r="Z884" s="66"/>
      <c r="AA884" s="66"/>
      <c r="AB884" s="66" t="s">
        <v>792</v>
      </c>
      <c r="AC884" s="66"/>
      <c r="AD884" s="66"/>
      <c r="AE884" s="66">
        <v>1841</v>
      </c>
      <c r="AF884" s="66"/>
      <c r="AG884" s="66"/>
      <c r="AH884" s="66">
        <v>4747</v>
      </c>
      <c r="AI884" s="66"/>
      <c r="AJ884" s="66"/>
      <c r="AK884" s="66"/>
      <c r="AL884" s="66"/>
      <c r="AM884" s="66">
        <v>34598</v>
      </c>
      <c r="AN884" s="66"/>
      <c r="AO884" s="66"/>
      <c r="AP884" s="66">
        <v>1312</v>
      </c>
      <c r="AQ884" s="66"/>
      <c r="AR884" s="66"/>
      <c r="AS884" s="66">
        <v>35910</v>
      </c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  <c r="JN884"/>
      <c r="JO884"/>
      <c r="JP884"/>
      <c r="JQ884"/>
      <c r="JR884"/>
      <c r="JS884"/>
      <c r="JT884"/>
      <c r="JU884"/>
      <c r="JV884"/>
      <c r="JW884"/>
      <c r="JX884"/>
      <c r="JY884"/>
      <c r="JZ884"/>
      <c r="KA884"/>
      <c r="KB884"/>
      <c r="KC884"/>
      <c r="KD884"/>
      <c r="KE884"/>
      <c r="KF884"/>
      <c r="KG884"/>
      <c r="KH884"/>
      <c r="KI884"/>
      <c r="KJ884"/>
      <c r="KK884"/>
      <c r="KL884"/>
      <c r="KM884"/>
      <c r="KN884"/>
      <c r="KO884"/>
      <c r="KP884"/>
      <c r="KQ884"/>
      <c r="KR884"/>
      <c r="KS884"/>
      <c r="KT884"/>
      <c r="KU884"/>
      <c r="KV884"/>
      <c r="KW884"/>
      <c r="KX884"/>
      <c r="KY884"/>
      <c r="KZ884"/>
      <c r="LA884"/>
      <c r="LB884"/>
      <c r="LC884"/>
      <c r="LD884"/>
      <c r="LE884"/>
      <c r="LF884"/>
      <c r="LG884"/>
      <c r="LH884"/>
      <c r="LI884"/>
      <c r="LJ884"/>
      <c r="LK884"/>
      <c r="LL884"/>
      <c r="LM884"/>
      <c r="LN884"/>
      <c r="LO884"/>
      <c r="LP884"/>
      <c r="LQ884"/>
      <c r="LR884"/>
      <c r="LS884"/>
      <c r="LT884"/>
      <c r="LU884"/>
      <c r="LV884"/>
      <c r="LW884"/>
      <c r="LX884"/>
      <c r="LY884"/>
      <c r="LZ884"/>
      <c r="MA884"/>
      <c r="MB884"/>
      <c r="MC884"/>
      <c r="MD884"/>
      <c r="ME884"/>
      <c r="MF884"/>
      <c r="MG884"/>
      <c r="MH884"/>
      <c r="MI884"/>
      <c r="MJ884"/>
      <c r="MK884"/>
      <c r="ML884"/>
      <c r="MM884"/>
      <c r="MN884"/>
      <c r="MO884"/>
      <c r="MP884"/>
      <c r="MQ884"/>
      <c r="MR884"/>
      <c r="MS884"/>
      <c r="MT884"/>
      <c r="MU884"/>
      <c r="MV884"/>
      <c r="MW884"/>
      <c r="MX884"/>
      <c r="MY884"/>
      <c r="MZ884"/>
      <c r="NA884"/>
      <c r="NB884"/>
      <c r="NC884"/>
      <c r="ND884"/>
      <c r="NE884"/>
      <c r="NF884"/>
      <c r="NG884"/>
      <c r="NH884"/>
      <c r="NI884"/>
      <c r="NJ884"/>
      <c r="NK884"/>
      <c r="NL884"/>
      <c r="NM884"/>
      <c r="NN884"/>
      <c r="NO884"/>
      <c r="NP884"/>
      <c r="NQ884"/>
      <c r="NR884"/>
      <c r="NS884"/>
      <c r="NT884"/>
      <c r="NU884"/>
      <c r="NV884"/>
      <c r="NW884"/>
      <c r="NX884"/>
      <c r="NY884"/>
      <c r="NZ884"/>
      <c r="OA884"/>
      <c r="OB884"/>
      <c r="OC884"/>
      <c r="OD884"/>
      <c r="OE884"/>
      <c r="OF884"/>
      <c r="OG884"/>
      <c r="OH884"/>
      <c r="OI884"/>
      <c r="OJ884"/>
      <c r="OK884"/>
      <c r="OL884"/>
      <c r="OM884"/>
      <c r="ON884"/>
      <c r="OO884"/>
      <c r="OP884"/>
      <c r="OQ884"/>
      <c r="OR884"/>
      <c r="OS884"/>
      <c r="OT884"/>
      <c r="OU884"/>
      <c r="OV884"/>
      <c r="OW884"/>
      <c r="OX884"/>
      <c r="OY884"/>
      <c r="OZ884"/>
      <c r="PA884"/>
      <c r="PB884"/>
      <c r="PC884"/>
      <c r="PD884"/>
      <c r="PE884"/>
      <c r="PF884"/>
      <c r="PG884"/>
      <c r="PH884"/>
      <c r="PI884"/>
      <c r="PJ884"/>
      <c r="PK884"/>
      <c r="PL884"/>
      <c r="PM884"/>
      <c r="PN884"/>
      <c r="PO884"/>
      <c r="PP884"/>
      <c r="PQ884"/>
      <c r="PR884"/>
      <c r="PS884"/>
      <c r="PT884"/>
      <c r="PU884"/>
      <c r="PV884"/>
      <c r="PW884"/>
      <c r="PX884"/>
      <c r="PY884"/>
      <c r="PZ884"/>
      <c r="QA884"/>
      <c r="QB884"/>
      <c r="QC884"/>
      <c r="QD884"/>
      <c r="QE884"/>
      <c r="QF884"/>
      <c r="QG884"/>
      <c r="QH884"/>
      <c r="QI884"/>
      <c r="QJ884"/>
      <c r="QK884"/>
      <c r="QL884"/>
      <c r="QM884"/>
      <c r="QN884"/>
      <c r="QO884"/>
      <c r="QP884"/>
      <c r="QQ884"/>
      <c r="QR884"/>
      <c r="QS884"/>
      <c r="QT884"/>
      <c r="QU884"/>
      <c r="QV884"/>
      <c r="QW884"/>
      <c r="QX884"/>
      <c r="QY884"/>
      <c r="QZ884"/>
      <c r="RA884"/>
      <c r="RB884"/>
      <c r="RC884"/>
      <c r="RD884"/>
      <c r="RE884"/>
      <c r="RF884"/>
      <c r="RG884"/>
      <c r="RH884"/>
      <c r="RI884"/>
      <c r="RJ884"/>
      <c r="RK884"/>
      <c r="RL884"/>
      <c r="RM884"/>
      <c r="RN884"/>
      <c r="RO884"/>
      <c r="RP884"/>
      <c r="RQ884"/>
      <c r="RR884"/>
      <c r="RS884"/>
      <c r="RT884"/>
      <c r="RU884"/>
      <c r="RV884"/>
      <c r="RW884"/>
      <c r="RX884"/>
      <c r="RY884"/>
      <c r="RZ884"/>
      <c r="SA884"/>
      <c r="SB884"/>
      <c r="SC884"/>
      <c r="SD884"/>
      <c r="SE884"/>
      <c r="SF884"/>
      <c r="SG884"/>
      <c r="SH884"/>
      <c r="SI884"/>
      <c r="SJ884"/>
      <c r="SK884"/>
      <c r="SL884"/>
      <c r="SM884"/>
      <c r="SN884"/>
      <c r="SO884"/>
      <c r="SP884"/>
      <c r="SQ884"/>
      <c r="SR884"/>
      <c r="SS884"/>
      <c r="ST884"/>
      <c r="SU884"/>
      <c r="SV884"/>
      <c r="SW884"/>
      <c r="SX884"/>
      <c r="SY884"/>
      <c r="SZ884"/>
      <c r="TA884"/>
      <c r="TB884"/>
      <c r="TC884"/>
      <c r="TD884"/>
      <c r="TE884"/>
      <c r="TF884"/>
      <c r="TG884"/>
      <c r="TH884"/>
      <c r="TI884"/>
      <c r="TJ884"/>
      <c r="TK884"/>
      <c r="TL884"/>
      <c r="TM884"/>
      <c r="TN884"/>
      <c r="TO884"/>
      <c r="TP884"/>
      <c r="TQ884"/>
      <c r="TR884"/>
      <c r="TS884"/>
      <c r="TT884"/>
      <c r="TU884"/>
      <c r="TV884"/>
      <c r="TW884"/>
      <c r="TX884"/>
      <c r="TY884"/>
      <c r="TZ884"/>
      <c r="UA884"/>
      <c r="UB884"/>
      <c r="UC884"/>
      <c r="UD884"/>
      <c r="UE884"/>
      <c r="UF884"/>
      <c r="UG884"/>
      <c r="UH884"/>
      <c r="UI884"/>
      <c r="UJ884"/>
      <c r="UK884"/>
      <c r="UL884"/>
      <c r="UM884"/>
      <c r="UN884"/>
      <c r="UO884"/>
      <c r="UP884"/>
      <c r="UQ884"/>
      <c r="UR884"/>
      <c r="US884"/>
      <c r="UT884"/>
      <c r="UU884"/>
      <c r="UV884"/>
      <c r="UW884"/>
      <c r="UX884"/>
      <c r="UY884"/>
      <c r="UZ884"/>
      <c r="VA884"/>
      <c r="VB884"/>
      <c r="VC884"/>
      <c r="VD884"/>
      <c r="VE884"/>
      <c r="VF884"/>
      <c r="VG884"/>
      <c r="VH884"/>
      <c r="VI884"/>
      <c r="VJ884"/>
      <c r="VK884"/>
      <c r="VL884"/>
      <c r="VM884"/>
      <c r="VN884"/>
      <c r="VO884"/>
      <c r="VP884"/>
      <c r="VQ884"/>
      <c r="VR884"/>
      <c r="VS884"/>
      <c r="VT884"/>
      <c r="VU884"/>
      <c r="VV884"/>
      <c r="VW884"/>
      <c r="VX884"/>
      <c r="VY884"/>
      <c r="VZ884"/>
      <c r="WA884"/>
      <c r="WB884"/>
      <c r="WC884"/>
      <c r="WD884"/>
      <c r="WE884"/>
      <c r="WF884"/>
      <c r="WG884"/>
      <c r="WH884"/>
      <c r="WI884"/>
      <c r="WJ884"/>
      <c r="WK884"/>
      <c r="WL884"/>
      <c r="WM884"/>
      <c r="WN884"/>
      <c r="WO884"/>
      <c r="WP884"/>
      <c r="WQ884"/>
      <c r="WR884"/>
      <c r="WS884"/>
      <c r="WT884"/>
      <c r="WU884"/>
      <c r="WV884"/>
      <c r="WW884"/>
      <c r="WX884"/>
      <c r="WY884"/>
      <c r="WZ884"/>
      <c r="XA884"/>
      <c r="XB884"/>
      <c r="XC884"/>
      <c r="XD884"/>
      <c r="XE884"/>
      <c r="XF884"/>
      <c r="XG884"/>
      <c r="XH884"/>
      <c r="XI884"/>
      <c r="XJ884"/>
      <c r="XK884"/>
      <c r="XL884"/>
      <c r="XM884"/>
      <c r="XN884"/>
      <c r="XO884"/>
      <c r="XP884"/>
      <c r="XQ884"/>
      <c r="XR884"/>
      <c r="XS884"/>
      <c r="XT884"/>
      <c r="XU884"/>
      <c r="XV884"/>
      <c r="XW884"/>
      <c r="XX884"/>
      <c r="XY884"/>
      <c r="XZ884"/>
      <c r="YA884"/>
      <c r="YB884"/>
      <c r="YC884"/>
      <c r="YD884"/>
      <c r="YE884"/>
      <c r="YF884"/>
      <c r="YG884"/>
      <c r="YH884"/>
      <c r="YI884"/>
      <c r="YJ884"/>
      <c r="YK884"/>
      <c r="YL884"/>
      <c r="YM884"/>
      <c r="YN884"/>
      <c r="YO884"/>
      <c r="YP884"/>
      <c r="YQ884"/>
      <c r="YR884"/>
      <c r="YS884"/>
      <c r="YT884"/>
      <c r="YU884"/>
      <c r="YV884"/>
      <c r="YW884"/>
      <c r="YX884"/>
      <c r="YY884"/>
      <c r="YZ884"/>
      <c r="ZA884"/>
      <c r="ZB884"/>
      <c r="ZC884"/>
      <c r="ZD884"/>
      <c r="ZE884"/>
      <c r="ZF884"/>
      <c r="ZG884"/>
      <c r="ZH884"/>
      <c r="ZI884"/>
      <c r="ZJ884"/>
      <c r="ZK884"/>
      <c r="ZL884"/>
      <c r="ZM884"/>
      <c r="ZN884"/>
      <c r="ZO884"/>
      <c r="ZP884"/>
      <c r="ZQ884"/>
      <c r="ZR884"/>
      <c r="ZS884"/>
      <c r="ZT884"/>
      <c r="ZU884"/>
      <c r="ZV884"/>
      <c r="ZW884"/>
      <c r="ZX884"/>
      <c r="ZY884"/>
      <c r="ZZ884"/>
      <c r="AAA884"/>
      <c r="AAB884"/>
      <c r="AAC884"/>
      <c r="AAD884"/>
      <c r="AAE884"/>
      <c r="AAF884"/>
      <c r="AAG884"/>
      <c r="AAH884"/>
      <c r="AAI884"/>
      <c r="AAJ884"/>
      <c r="AAK884"/>
      <c r="AAL884"/>
      <c r="AAM884"/>
      <c r="AAN884"/>
      <c r="AAO884"/>
      <c r="AAP884"/>
      <c r="AAQ884"/>
      <c r="AAR884"/>
      <c r="AAS884"/>
      <c r="AAT884"/>
      <c r="AAU884"/>
      <c r="AAV884"/>
      <c r="AAW884"/>
      <c r="AAX884"/>
      <c r="AAY884"/>
      <c r="AAZ884"/>
      <c r="ABA884"/>
      <c r="ABB884"/>
      <c r="ABC884"/>
      <c r="ABD884"/>
      <c r="ABE884"/>
      <c r="ABF884"/>
      <c r="ABG884"/>
      <c r="ABH884"/>
      <c r="ABI884"/>
      <c r="ABJ884"/>
      <c r="ABK884"/>
      <c r="ABL884"/>
      <c r="ABM884"/>
      <c r="ABN884"/>
      <c r="ABO884"/>
      <c r="ABP884"/>
      <c r="ABQ884"/>
      <c r="ABR884"/>
      <c r="ABS884"/>
      <c r="ABT884"/>
      <c r="ABU884"/>
      <c r="ABV884"/>
      <c r="ABW884"/>
      <c r="ABX884"/>
      <c r="ABY884"/>
    </row>
    <row r="885" spans="1:753">
      <c r="A885" s="54">
        <v>99661</v>
      </c>
      <c r="B885" s="54"/>
      <c r="C885" s="55" t="s">
        <v>767</v>
      </c>
      <c r="D885" s="55"/>
      <c r="E885" s="55"/>
      <c r="F885" s="67">
        <v>49804</v>
      </c>
      <c r="G885" s="67"/>
      <c r="H885" s="67"/>
      <c r="I885" s="67">
        <v>2869</v>
      </c>
      <c r="J885" s="67"/>
      <c r="K885" s="67"/>
      <c r="L885" s="67">
        <v>12092</v>
      </c>
      <c r="M885" s="67"/>
      <c r="N885" s="67"/>
      <c r="O885" s="67">
        <v>7113</v>
      </c>
      <c r="P885" s="67"/>
      <c r="Q885" s="67"/>
      <c r="R885" s="67">
        <v>34726</v>
      </c>
      <c r="S885" s="67"/>
      <c r="T885" s="67"/>
      <c r="U885" s="67">
        <f t="shared" si="13"/>
        <v>56800</v>
      </c>
      <c r="V885" s="67"/>
      <c r="W885" s="67"/>
      <c r="X885" s="67"/>
      <c r="Y885" s="67">
        <v>1410</v>
      </c>
      <c r="Z885" s="67"/>
      <c r="AA885" s="67"/>
      <c r="AB885" s="67" t="s">
        <v>792</v>
      </c>
      <c r="AC885" s="67"/>
      <c r="AD885" s="67"/>
      <c r="AE885" s="67" t="s">
        <v>793</v>
      </c>
      <c r="AF885" s="67"/>
      <c r="AG885" s="67"/>
      <c r="AH885" s="67">
        <v>1410</v>
      </c>
      <c r="AI885" s="67"/>
      <c r="AJ885" s="67"/>
      <c r="AK885" s="67"/>
      <c r="AL885" s="67"/>
      <c r="AM885" s="67">
        <v>16784</v>
      </c>
      <c r="AN885" s="67"/>
      <c r="AO885" s="67"/>
      <c r="AP885" s="67">
        <v>12838</v>
      </c>
      <c r="AQ885" s="67"/>
      <c r="AR885" s="67"/>
      <c r="AS885" s="67">
        <v>29622</v>
      </c>
    </row>
    <row r="886" spans="1:753">
      <c r="A886" s="54">
        <v>99701</v>
      </c>
      <c r="B886" s="54"/>
      <c r="C886" s="55" t="s">
        <v>768</v>
      </c>
      <c r="D886" s="55"/>
      <c r="E886" s="55"/>
      <c r="F886" s="67">
        <v>4459423</v>
      </c>
      <c r="G886" s="67"/>
      <c r="H886" s="67"/>
      <c r="I886" s="67">
        <v>256904</v>
      </c>
      <c r="J886" s="67"/>
      <c r="K886" s="67"/>
      <c r="L886" s="67">
        <v>1082754</v>
      </c>
      <c r="M886" s="67"/>
      <c r="N886" s="67"/>
      <c r="O886" s="67">
        <v>636867</v>
      </c>
      <c r="P886" s="67"/>
      <c r="Q886" s="67"/>
      <c r="R886" s="67">
        <v>21162</v>
      </c>
      <c r="S886" s="67"/>
      <c r="T886" s="67"/>
      <c r="U886" s="67">
        <f t="shared" si="13"/>
        <v>1997687</v>
      </c>
      <c r="V886" s="67"/>
      <c r="W886" s="67"/>
      <c r="X886" s="67"/>
      <c r="Y886" s="67">
        <v>126232</v>
      </c>
      <c r="Z886" s="67"/>
      <c r="AA886" s="67"/>
      <c r="AB886" s="67" t="s">
        <v>792</v>
      </c>
      <c r="AC886" s="67"/>
      <c r="AD886" s="67"/>
      <c r="AE886" s="67">
        <v>17651</v>
      </c>
      <c r="AF886" s="67"/>
      <c r="AG886" s="67"/>
      <c r="AH886" s="67">
        <v>143883</v>
      </c>
      <c r="AI886" s="67"/>
      <c r="AJ886" s="67"/>
      <c r="AK886" s="67"/>
      <c r="AL886" s="67"/>
      <c r="AM886" s="67">
        <v>1502830</v>
      </c>
      <c r="AN886" s="67"/>
      <c r="AO886" s="67"/>
      <c r="AP886" s="67">
        <v>-1976</v>
      </c>
      <c r="AQ886" s="67"/>
      <c r="AR886" s="67"/>
      <c r="AS886" s="67">
        <v>1500854</v>
      </c>
    </row>
    <row r="887" spans="1:753">
      <c r="A887" s="54">
        <v>99705</v>
      </c>
      <c r="B887" s="54"/>
      <c r="C887" s="55" t="s">
        <v>769</v>
      </c>
      <c r="D887" s="55"/>
      <c r="E887" s="55"/>
      <c r="F887" s="67">
        <v>263227</v>
      </c>
      <c r="G887" s="67"/>
      <c r="H887" s="67"/>
      <c r="I887" s="67">
        <v>15164</v>
      </c>
      <c r="J887" s="67"/>
      <c r="K887" s="67"/>
      <c r="L887" s="67">
        <v>63911</v>
      </c>
      <c r="M887" s="67"/>
      <c r="N887" s="67"/>
      <c r="O887" s="67">
        <v>37592</v>
      </c>
      <c r="P887" s="67"/>
      <c r="Q887" s="67"/>
      <c r="R887" s="67">
        <v>10978</v>
      </c>
      <c r="S887" s="67"/>
      <c r="T887" s="67"/>
      <c r="U887" s="67">
        <f t="shared" si="13"/>
        <v>127645</v>
      </c>
      <c r="V887" s="67"/>
      <c r="W887" s="67"/>
      <c r="X887" s="67"/>
      <c r="Y887" s="67">
        <v>7451</v>
      </c>
      <c r="Z887" s="67"/>
      <c r="AA887" s="67"/>
      <c r="AB887" s="67" t="s">
        <v>792</v>
      </c>
      <c r="AC887" s="67"/>
      <c r="AD887" s="67"/>
      <c r="AE887" s="67">
        <v>544</v>
      </c>
      <c r="AF887" s="67"/>
      <c r="AG887" s="67"/>
      <c r="AH887" s="67">
        <v>7995</v>
      </c>
      <c r="AI887" s="67"/>
      <c r="AJ887" s="67"/>
      <c r="AK887" s="67"/>
      <c r="AL887" s="67"/>
      <c r="AM887" s="67">
        <v>88708</v>
      </c>
      <c r="AN887" s="67"/>
      <c r="AO887" s="67"/>
      <c r="AP887" s="67">
        <v>5913</v>
      </c>
      <c r="AQ887" s="67"/>
      <c r="AR887" s="67"/>
      <c r="AS887" s="67">
        <v>94621</v>
      </c>
    </row>
    <row r="888" spans="1:753" s="38" customFormat="1">
      <c r="A888" s="54">
        <v>99711</v>
      </c>
      <c r="B888" s="54"/>
      <c r="C888" s="55" t="s">
        <v>915</v>
      </c>
      <c r="D888" s="55"/>
      <c r="E888" s="55"/>
      <c r="F888" s="68">
        <v>694503</v>
      </c>
      <c r="G888" s="68"/>
      <c r="H888" s="68"/>
      <c r="I888" s="68">
        <v>40010</v>
      </c>
      <c r="J888" s="68"/>
      <c r="K888" s="68"/>
      <c r="L888" s="68">
        <v>168626</v>
      </c>
      <c r="M888" s="68"/>
      <c r="N888" s="68"/>
      <c r="O888" s="68">
        <v>99185</v>
      </c>
      <c r="P888" s="68"/>
      <c r="Q888" s="68"/>
      <c r="R888" s="68">
        <v>14449</v>
      </c>
      <c r="S888" s="68"/>
      <c r="T888" s="68"/>
      <c r="U888" s="68">
        <f t="shared" si="13"/>
        <v>322270</v>
      </c>
      <c r="V888" s="68"/>
      <c r="W888" s="68"/>
      <c r="X888" s="68"/>
      <c r="Y888" s="68">
        <v>19659</v>
      </c>
      <c r="Z888" s="68"/>
      <c r="AA888" s="68"/>
      <c r="AB888" s="68" t="s">
        <v>792</v>
      </c>
      <c r="AC888" s="68"/>
      <c r="AD888" s="68"/>
      <c r="AE888" s="68">
        <v>10625</v>
      </c>
      <c r="AF888" s="68"/>
      <c r="AG888" s="68"/>
      <c r="AH888" s="68">
        <v>30284</v>
      </c>
      <c r="AI888" s="68"/>
      <c r="AJ888" s="68"/>
      <c r="AK888" s="68"/>
      <c r="AL888" s="68"/>
      <c r="AM888" s="68">
        <v>234048</v>
      </c>
      <c r="AN888" s="68"/>
      <c r="AO888" s="68"/>
      <c r="AP888" s="68">
        <v>-1042</v>
      </c>
      <c r="AQ888" s="68"/>
      <c r="AR888" s="68"/>
      <c r="AS888" s="68">
        <v>233006</v>
      </c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  <c r="IW888"/>
      <c r="IX888"/>
      <c r="IY888"/>
      <c r="IZ888"/>
      <c r="JA888"/>
      <c r="JB888"/>
      <c r="JC888"/>
      <c r="JD888"/>
      <c r="JE888"/>
      <c r="JF888"/>
      <c r="JG888"/>
      <c r="JH888"/>
      <c r="JI888"/>
      <c r="JJ888"/>
      <c r="JK888"/>
      <c r="JL888"/>
      <c r="JM888"/>
      <c r="JN888"/>
      <c r="JO888"/>
      <c r="JP888"/>
      <c r="JQ888"/>
      <c r="JR888"/>
      <c r="JS888"/>
      <c r="JT888"/>
      <c r="JU888"/>
      <c r="JV888"/>
      <c r="JW888"/>
      <c r="JX888"/>
      <c r="JY888"/>
      <c r="JZ888"/>
      <c r="KA888"/>
      <c r="KB888"/>
      <c r="KC888"/>
      <c r="KD888"/>
      <c r="KE888"/>
      <c r="KF888"/>
      <c r="KG888"/>
      <c r="KH888"/>
      <c r="KI888"/>
      <c r="KJ888"/>
      <c r="KK888"/>
      <c r="KL888"/>
      <c r="KM888"/>
      <c r="KN888"/>
      <c r="KO888"/>
      <c r="KP888"/>
      <c r="KQ888"/>
      <c r="KR888"/>
      <c r="KS888"/>
      <c r="KT888"/>
      <c r="KU888"/>
      <c r="KV888"/>
      <c r="KW888"/>
      <c r="KX888"/>
      <c r="KY888"/>
      <c r="KZ888"/>
      <c r="LA888"/>
      <c r="LB888"/>
      <c r="LC888"/>
      <c r="LD888"/>
      <c r="LE888"/>
      <c r="LF888"/>
      <c r="LG888"/>
      <c r="LH888"/>
      <c r="LI888"/>
      <c r="LJ888"/>
      <c r="LK888"/>
      <c r="LL888"/>
      <c r="LM888"/>
      <c r="LN888"/>
      <c r="LO888"/>
      <c r="LP888"/>
      <c r="LQ888"/>
      <c r="LR888"/>
      <c r="LS888"/>
      <c r="LT888"/>
      <c r="LU888"/>
      <c r="LV888"/>
      <c r="LW888"/>
      <c r="LX888"/>
      <c r="LY888"/>
      <c r="LZ888"/>
      <c r="MA888"/>
      <c r="MB888"/>
      <c r="MC888"/>
      <c r="MD888"/>
      <c r="ME888"/>
      <c r="MF888"/>
      <c r="MG888"/>
      <c r="MH888"/>
      <c r="MI888"/>
      <c r="MJ888"/>
      <c r="MK888"/>
      <c r="ML888"/>
      <c r="MM888"/>
      <c r="MN888"/>
      <c r="MO888"/>
      <c r="MP888"/>
      <c r="MQ888"/>
      <c r="MR888"/>
      <c r="MS888"/>
      <c r="MT888"/>
      <c r="MU888"/>
      <c r="MV888"/>
      <c r="MW888"/>
      <c r="MX888"/>
      <c r="MY888"/>
      <c r="MZ888"/>
      <c r="NA888"/>
      <c r="NB888"/>
      <c r="NC888"/>
      <c r="ND888"/>
      <c r="NE888"/>
      <c r="NF888"/>
      <c r="NG888"/>
      <c r="NH888"/>
      <c r="NI888"/>
      <c r="NJ888"/>
      <c r="NK888"/>
      <c r="NL888"/>
      <c r="NM888"/>
      <c r="NN888"/>
      <c r="NO888"/>
      <c r="NP888"/>
      <c r="NQ888"/>
      <c r="NR888"/>
      <c r="NS888"/>
      <c r="NT888"/>
      <c r="NU888"/>
      <c r="NV888"/>
      <c r="NW888"/>
      <c r="NX888"/>
      <c r="NY888"/>
      <c r="NZ888"/>
      <c r="OA888"/>
      <c r="OB888"/>
      <c r="OC888"/>
      <c r="OD888"/>
      <c r="OE888"/>
      <c r="OF888"/>
      <c r="OG888"/>
      <c r="OH888"/>
      <c r="OI888"/>
      <c r="OJ888"/>
      <c r="OK888"/>
      <c r="OL888"/>
      <c r="OM888"/>
      <c r="ON888"/>
      <c r="OO888"/>
      <c r="OP888"/>
      <c r="OQ888"/>
      <c r="OR888"/>
      <c r="OS888"/>
      <c r="OT888"/>
      <c r="OU888"/>
      <c r="OV888"/>
      <c r="OW888"/>
      <c r="OX888"/>
      <c r="OY888"/>
      <c r="OZ888"/>
      <c r="PA888"/>
      <c r="PB888"/>
      <c r="PC888"/>
      <c r="PD888"/>
      <c r="PE888"/>
      <c r="PF888"/>
      <c r="PG888"/>
      <c r="PH888"/>
      <c r="PI888"/>
      <c r="PJ888"/>
      <c r="PK888"/>
      <c r="PL888"/>
      <c r="PM888"/>
      <c r="PN888"/>
      <c r="PO888"/>
      <c r="PP888"/>
      <c r="PQ888"/>
      <c r="PR888"/>
      <c r="PS888"/>
      <c r="PT888"/>
      <c r="PU888"/>
      <c r="PV888"/>
      <c r="PW888"/>
      <c r="PX888"/>
      <c r="PY888"/>
      <c r="PZ888"/>
      <c r="QA888"/>
      <c r="QB888"/>
      <c r="QC888"/>
      <c r="QD888"/>
      <c r="QE888"/>
      <c r="QF888"/>
      <c r="QG888"/>
      <c r="QH888"/>
      <c r="QI888"/>
      <c r="QJ888"/>
      <c r="QK888"/>
      <c r="QL888"/>
      <c r="QM888"/>
      <c r="QN888"/>
      <c r="QO888"/>
      <c r="QP888"/>
      <c r="QQ888"/>
      <c r="QR888"/>
      <c r="QS888"/>
      <c r="QT888"/>
      <c r="QU888"/>
      <c r="QV888"/>
      <c r="QW888"/>
      <c r="QX888"/>
      <c r="QY888"/>
      <c r="QZ888"/>
      <c r="RA888"/>
      <c r="RB888"/>
      <c r="RC888"/>
      <c r="RD888"/>
      <c r="RE888"/>
      <c r="RF888"/>
      <c r="RG888"/>
      <c r="RH888"/>
      <c r="RI888"/>
      <c r="RJ888"/>
      <c r="RK888"/>
      <c r="RL888"/>
      <c r="RM888"/>
      <c r="RN888"/>
      <c r="RO888"/>
      <c r="RP888"/>
      <c r="RQ888"/>
      <c r="RR888"/>
      <c r="RS888"/>
      <c r="RT888"/>
      <c r="RU888"/>
      <c r="RV888"/>
      <c r="RW888"/>
      <c r="RX888"/>
      <c r="RY888"/>
      <c r="RZ888"/>
      <c r="SA888"/>
      <c r="SB888"/>
      <c r="SC888"/>
      <c r="SD888"/>
      <c r="SE888"/>
      <c r="SF888"/>
      <c r="SG888"/>
      <c r="SH888"/>
      <c r="SI888"/>
      <c r="SJ888"/>
      <c r="SK888"/>
      <c r="SL888"/>
      <c r="SM888"/>
      <c r="SN888"/>
      <c r="SO888"/>
      <c r="SP888"/>
      <c r="SQ888"/>
      <c r="SR888"/>
      <c r="SS888"/>
      <c r="ST888"/>
      <c r="SU888"/>
      <c r="SV888"/>
      <c r="SW888"/>
      <c r="SX888"/>
      <c r="SY888"/>
      <c r="SZ888"/>
      <c r="TA888"/>
      <c r="TB888"/>
      <c r="TC888"/>
      <c r="TD888"/>
      <c r="TE888"/>
      <c r="TF888"/>
      <c r="TG888"/>
      <c r="TH888"/>
      <c r="TI888"/>
      <c r="TJ888"/>
      <c r="TK888"/>
      <c r="TL888"/>
      <c r="TM888"/>
      <c r="TN888"/>
      <c r="TO888"/>
      <c r="TP888"/>
      <c r="TQ888"/>
      <c r="TR888"/>
      <c r="TS888"/>
      <c r="TT888"/>
      <c r="TU888"/>
      <c r="TV888"/>
      <c r="TW888"/>
      <c r="TX888"/>
      <c r="TY888"/>
      <c r="TZ888"/>
      <c r="UA888"/>
      <c r="UB888"/>
      <c r="UC888"/>
      <c r="UD888"/>
      <c r="UE888"/>
      <c r="UF888"/>
      <c r="UG888"/>
      <c r="UH888"/>
      <c r="UI888"/>
      <c r="UJ888"/>
      <c r="UK888"/>
      <c r="UL888"/>
      <c r="UM888"/>
      <c r="UN888"/>
      <c r="UO888"/>
      <c r="UP888"/>
      <c r="UQ888"/>
      <c r="UR888"/>
      <c r="US888"/>
      <c r="UT888"/>
      <c r="UU888"/>
      <c r="UV888"/>
      <c r="UW888"/>
      <c r="UX888"/>
      <c r="UY888"/>
      <c r="UZ888"/>
      <c r="VA888"/>
      <c r="VB888"/>
      <c r="VC888"/>
      <c r="VD888"/>
      <c r="VE888"/>
      <c r="VF888"/>
      <c r="VG888"/>
      <c r="VH888"/>
      <c r="VI888"/>
      <c r="VJ888"/>
      <c r="VK888"/>
      <c r="VL888"/>
      <c r="VM888"/>
      <c r="VN888"/>
      <c r="VO888"/>
      <c r="VP888"/>
      <c r="VQ888"/>
      <c r="VR888"/>
      <c r="VS888"/>
      <c r="VT888"/>
      <c r="VU888"/>
      <c r="VV888"/>
      <c r="VW888"/>
      <c r="VX888"/>
      <c r="VY888"/>
      <c r="VZ888"/>
      <c r="WA888"/>
      <c r="WB888"/>
      <c r="WC888"/>
      <c r="WD888"/>
      <c r="WE888"/>
      <c r="WF888"/>
      <c r="WG888"/>
      <c r="WH888"/>
      <c r="WI888"/>
      <c r="WJ888"/>
      <c r="WK888"/>
      <c r="WL888"/>
      <c r="WM888"/>
      <c r="WN888"/>
      <c r="WO888"/>
      <c r="WP888"/>
      <c r="WQ888"/>
      <c r="WR888"/>
      <c r="WS888"/>
      <c r="WT888"/>
      <c r="WU888"/>
      <c r="WV888"/>
      <c r="WW888"/>
      <c r="WX888"/>
      <c r="WY888"/>
      <c r="WZ888"/>
      <c r="XA888"/>
      <c r="XB888"/>
      <c r="XC888"/>
      <c r="XD888"/>
      <c r="XE888"/>
      <c r="XF888"/>
      <c r="XG888"/>
      <c r="XH888"/>
      <c r="XI888"/>
      <c r="XJ888"/>
      <c r="XK888"/>
      <c r="XL888"/>
      <c r="XM888"/>
      <c r="XN888"/>
      <c r="XO888"/>
      <c r="XP888"/>
      <c r="XQ888"/>
      <c r="XR888"/>
      <c r="XS888"/>
      <c r="XT888"/>
      <c r="XU888"/>
      <c r="XV888"/>
      <c r="XW888"/>
      <c r="XX888"/>
      <c r="XY888"/>
      <c r="XZ888"/>
      <c r="YA888"/>
      <c r="YB888"/>
      <c r="YC888"/>
      <c r="YD888"/>
      <c r="YE888"/>
      <c r="YF888"/>
      <c r="YG888"/>
      <c r="YH888"/>
      <c r="YI888"/>
      <c r="YJ888"/>
      <c r="YK888"/>
      <c r="YL888"/>
      <c r="YM888"/>
      <c r="YN888"/>
      <c r="YO888"/>
      <c r="YP888"/>
      <c r="YQ888"/>
      <c r="YR888"/>
      <c r="YS888"/>
      <c r="YT888"/>
      <c r="YU888"/>
      <c r="YV888"/>
      <c r="YW888"/>
      <c r="YX888"/>
      <c r="YY888"/>
      <c r="YZ888"/>
      <c r="ZA888"/>
      <c r="ZB888"/>
      <c r="ZC888"/>
      <c r="ZD888"/>
      <c r="ZE888"/>
      <c r="ZF888"/>
      <c r="ZG888"/>
      <c r="ZH888"/>
      <c r="ZI888"/>
      <c r="ZJ888"/>
      <c r="ZK888"/>
      <c r="ZL888"/>
      <c r="ZM888"/>
      <c r="ZN888"/>
      <c r="ZO888"/>
      <c r="ZP888"/>
      <c r="ZQ888"/>
      <c r="ZR888"/>
      <c r="ZS888"/>
      <c r="ZT888"/>
      <c r="ZU888"/>
      <c r="ZV888"/>
      <c r="ZW888"/>
      <c r="ZX888"/>
      <c r="ZY888"/>
      <c r="ZZ888"/>
      <c r="AAA888"/>
      <c r="AAB888"/>
      <c r="AAC888"/>
      <c r="AAD888"/>
      <c r="AAE888"/>
      <c r="AAF888"/>
      <c r="AAG888"/>
      <c r="AAH888"/>
      <c r="AAI888"/>
      <c r="AAJ888"/>
      <c r="AAK888"/>
      <c r="AAL888"/>
      <c r="AAM888"/>
      <c r="AAN888"/>
      <c r="AAO888"/>
      <c r="AAP888"/>
      <c r="AAQ888"/>
      <c r="AAR888"/>
      <c r="AAS888"/>
      <c r="AAT888"/>
      <c r="AAU888"/>
      <c r="AAV888"/>
      <c r="AAW888"/>
      <c r="AAX888"/>
      <c r="AAY888"/>
      <c r="AAZ888"/>
      <c r="ABA888"/>
      <c r="ABB888"/>
      <c r="ABC888"/>
      <c r="ABD888"/>
      <c r="ABE888"/>
      <c r="ABF888"/>
      <c r="ABG888"/>
      <c r="ABH888"/>
      <c r="ABI888"/>
      <c r="ABJ888"/>
      <c r="ABK888"/>
      <c r="ABL888"/>
      <c r="ABM888"/>
      <c r="ABN888"/>
      <c r="ABO888"/>
      <c r="ABP888"/>
      <c r="ABQ888"/>
      <c r="ABR888"/>
      <c r="ABS888"/>
      <c r="ABT888"/>
      <c r="ABU888"/>
      <c r="ABV888"/>
      <c r="ABW888"/>
      <c r="ABX888"/>
      <c r="ABY888"/>
    </row>
    <row r="889" spans="1:753">
      <c r="A889" s="54">
        <v>99717</v>
      </c>
      <c r="B889" s="54"/>
      <c r="C889" s="55" t="s">
        <v>916</v>
      </c>
      <c r="D889" s="55"/>
      <c r="E889" s="55"/>
      <c r="F889" s="67">
        <v>33457</v>
      </c>
      <c r="G889" s="67"/>
      <c r="H889" s="68"/>
      <c r="I889" s="67">
        <v>1927</v>
      </c>
      <c r="J889" s="67"/>
      <c r="K889" s="68"/>
      <c r="L889" s="67">
        <v>8123</v>
      </c>
      <c r="M889" s="67"/>
      <c r="N889" s="68"/>
      <c r="O889" s="67">
        <v>4778</v>
      </c>
      <c r="P889" s="67"/>
      <c r="Q889" s="68"/>
      <c r="R889" s="67" t="s">
        <v>793</v>
      </c>
      <c r="S889" s="67"/>
      <c r="T889" s="68"/>
      <c r="U889" s="67">
        <f t="shared" si="13"/>
        <v>14828</v>
      </c>
      <c r="V889" s="67"/>
      <c r="W889" s="67"/>
      <c r="X889" s="68"/>
      <c r="Y889" s="67">
        <v>947</v>
      </c>
      <c r="Z889" s="67"/>
      <c r="AA889" s="68"/>
      <c r="AB889" s="67" t="s">
        <v>792</v>
      </c>
      <c r="AC889" s="67"/>
      <c r="AD889" s="68"/>
      <c r="AE889" s="67">
        <v>3936</v>
      </c>
      <c r="AF889" s="67"/>
      <c r="AG889" s="68"/>
      <c r="AH889" s="67">
        <v>4883</v>
      </c>
      <c r="AI889" s="67"/>
      <c r="AJ889" s="68"/>
      <c r="AK889" s="67"/>
      <c r="AL889" s="68"/>
      <c r="AM889" s="67">
        <v>11275</v>
      </c>
      <c r="AN889" s="67"/>
      <c r="AO889" s="68"/>
      <c r="AP889" s="67">
        <v>-1270</v>
      </c>
      <c r="AQ889" s="67"/>
      <c r="AR889" s="68"/>
      <c r="AS889" s="67">
        <v>10005</v>
      </c>
    </row>
    <row r="890" spans="1:753">
      <c r="A890" s="54">
        <v>99721</v>
      </c>
      <c r="B890" s="54"/>
      <c r="C890" s="55" t="s">
        <v>770</v>
      </c>
      <c r="D890" s="55"/>
      <c r="E890" s="55"/>
      <c r="F890" s="67">
        <v>882718</v>
      </c>
      <c r="G890" s="67"/>
      <c r="H890" s="67"/>
      <c r="I890" s="67">
        <v>50853</v>
      </c>
      <c r="J890" s="67"/>
      <c r="K890" s="67"/>
      <c r="L890" s="67">
        <v>214325</v>
      </c>
      <c r="M890" s="67"/>
      <c r="N890" s="67"/>
      <c r="O890" s="67">
        <v>126064</v>
      </c>
      <c r="P890" s="67"/>
      <c r="Q890" s="67"/>
      <c r="R890" s="67" t="s">
        <v>793</v>
      </c>
      <c r="S890" s="67"/>
      <c r="T890" s="67"/>
      <c r="U890" s="67">
        <f t="shared" si="13"/>
        <v>391242</v>
      </c>
      <c r="V890" s="67"/>
      <c r="W890" s="67"/>
      <c r="X890" s="67"/>
      <c r="Y890" s="67">
        <v>24987</v>
      </c>
      <c r="Z890" s="67"/>
      <c r="AA890" s="67"/>
      <c r="AB890" s="67" t="s">
        <v>792</v>
      </c>
      <c r="AC890" s="67"/>
      <c r="AD890" s="67"/>
      <c r="AE890" s="67">
        <v>48789</v>
      </c>
      <c r="AF890" s="67"/>
      <c r="AG890" s="67"/>
      <c r="AH890" s="67">
        <v>73776</v>
      </c>
      <c r="AI890" s="67"/>
      <c r="AJ890" s="67"/>
      <c r="AK890" s="67"/>
      <c r="AL890" s="67"/>
      <c r="AM890" s="67">
        <v>297477</v>
      </c>
      <c r="AN890" s="67"/>
      <c r="AO890" s="67"/>
      <c r="AP890" s="67">
        <v>-14223</v>
      </c>
      <c r="AQ890" s="67"/>
      <c r="AR890" s="67"/>
      <c r="AS890" s="67">
        <v>283254</v>
      </c>
    </row>
    <row r="891" spans="1:753">
      <c r="A891" s="50">
        <v>99727</v>
      </c>
      <c r="B891" s="50"/>
      <c r="C891" s="51" t="s">
        <v>771</v>
      </c>
      <c r="D891" s="51"/>
      <c r="E891" s="51"/>
      <c r="F891" s="66">
        <v>36513</v>
      </c>
      <c r="G891" s="66"/>
      <c r="H891" s="66"/>
      <c r="I891" s="66">
        <v>2103</v>
      </c>
      <c r="J891" s="66"/>
      <c r="K891" s="66"/>
      <c r="L891" s="66">
        <v>8865</v>
      </c>
      <c r="M891" s="66"/>
      <c r="N891" s="66"/>
      <c r="O891" s="66">
        <v>5215</v>
      </c>
      <c r="P891" s="66"/>
      <c r="Q891" s="66"/>
      <c r="R891" s="66">
        <v>59484</v>
      </c>
      <c r="S891" s="66"/>
      <c r="T891" s="66"/>
      <c r="U891" s="66">
        <f t="shared" si="13"/>
        <v>75667</v>
      </c>
      <c r="V891" s="66"/>
      <c r="W891" s="67"/>
      <c r="X891" s="66"/>
      <c r="Y891" s="66">
        <v>1034</v>
      </c>
      <c r="Z891" s="66"/>
      <c r="AA891" s="66"/>
      <c r="AB891" s="66" t="s">
        <v>792</v>
      </c>
      <c r="AC891" s="66"/>
      <c r="AD891" s="66"/>
      <c r="AE891" s="66" t="s">
        <v>793</v>
      </c>
      <c r="AF891" s="66"/>
      <c r="AG891" s="66"/>
      <c r="AH891" s="66">
        <v>1034</v>
      </c>
      <c r="AI891" s="66"/>
      <c r="AJ891" s="66"/>
      <c r="AK891" s="66"/>
      <c r="AL891" s="66"/>
      <c r="AM891" s="66">
        <v>12305</v>
      </c>
      <c r="AN891" s="66"/>
      <c r="AO891" s="66"/>
      <c r="AP891" s="66">
        <v>20983</v>
      </c>
      <c r="AQ891" s="66"/>
      <c r="AR891" s="66"/>
      <c r="AS891" s="66">
        <v>33288</v>
      </c>
    </row>
    <row r="892" spans="1:753" s="52" customFormat="1">
      <c r="A892" s="50">
        <v>99801</v>
      </c>
      <c r="B892" s="50"/>
      <c r="C892" s="51" t="s">
        <v>772</v>
      </c>
      <c r="D892" s="51"/>
      <c r="E892" s="51"/>
      <c r="F892" s="65">
        <v>7923688</v>
      </c>
      <c r="G892" s="65"/>
      <c r="H892" s="65"/>
      <c r="I892" s="65">
        <v>456478</v>
      </c>
      <c r="J892" s="65"/>
      <c r="K892" s="65"/>
      <c r="L892" s="65">
        <v>1923881</v>
      </c>
      <c r="M892" s="65"/>
      <c r="N892" s="65"/>
      <c r="O892" s="65">
        <v>1131612</v>
      </c>
      <c r="P892" s="65"/>
      <c r="Q892" s="65"/>
      <c r="R892" s="65">
        <v>17042</v>
      </c>
      <c r="S892" s="65"/>
      <c r="T892" s="65"/>
      <c r="U892" s="65">
        <f t="shared" si="13"/>
        <v>3529013</v>
      </c>
      <c r="V892" s="65"/>
      <c r="W892" s="68"/>
      <c r="X892" s="65"/>
      <c r="Y892" s="65">
        <v>224295</v>
      </c>
      <c r="Z892" s="65"/>
      <c r="AA892" s="65"/>
      <c r="AB892" s="65" t="s">
        <v>792</v>
      </c>
      <c r="AC892" s="65"/>
      <c r="AD892" s="65"/>
      <c r="AE892" s="65">
        <v>150042</v>
      </c>
      <c r="AF892" s="65"/>
      <c r="AG892" s="65"/>
      <c r="AH892" s="65">
        <v>374337</v>
      </c>
      <c r="AI892" s="65"/>
      <c r="AJ892" s="65"/>
      <c r="AK892" s="65"/>
      <c r="AL892" s="65"/>
      <c r="AM892" s="65">
        <v>2670290</v>
      </c>
      <c r="AN892" s="65"/>
      <c r="AO892" s="65"/>
      <c r="AP892" s="65">
        <v>-29556</v>
      </c>
      <c r="AQ892" s="65"/>
      <c r="AR892" s="65"/>
      <c r="AS892" s="65">
        <v>2640734</v>
      </c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  <c r="JN892"/>
      <c r="JO892"/>
      <c r="JP892"/>
      <c r="JQ892"/>
      <c r="JR892"/>
      <c r="JS892"/>
      <c r="JT892"/>
      <c r="JU892"/>
      <c r="JV892"/>
      <c r="JW892"/>
      <c r="JX892"/>
      <c r="JY892"/>
      <c r="JZ892"/>
      <c r="KA892"/>
      <c r="KB892"/>
      <c r="KC892"/>
      <c r="KD892"/>
      <c r="KE892"/>
      <c r="KF892"/>
      <c r="KG892"/>
      <c r="KH892"/>
      <c r="KI892"/>
      <c r="KJ892"/>
      <c r="KK892"/>
      <c r="KL892"/>
      <c r="KM892"/>
      <c r="KN892"/>
      <c r="KO892"/>
      <c r="KP892"/>
      <c r="KQ892"/>
      <c r="KR892"/>
      <c r="KS892"/>
      <c r="KT892"/>
      <c r="KU892"/>
      <c r="KV892"/>
      <c r="KW892"/>
      <c r="KX892"/>
      <c r="KY892"/>
      <c r="KZ892"/>
      <c r="LA892"/>
      <c r="LB892"/>
      <c r="LC892"/>
      <c r="LD892"/>
      <c r="LE892"/>
      <c r="LF892"/>
      <c r="LG892"/>
      <c r="LH892"/>
      <c r="LI892"/>
      <c r="LJ892"/>
      <c r="LK892"/>
      <c r="LL892"/>
      <c r="LM892"/>
      <c r="LN892"/>
      <c r="LO892"/>
      <c r="LP892"/>
      <c r="LQ892"/>
      <c r="LR892"/>
      <c r="LS892"/>
      <c r="LT892"/>
      <c r="LU892"/>
      <c r="LV892"/>
      <c r="LW892"/>
      <c r="LX892"/>
      <c r="LY892"/>
      <c r="LZ892"/>
      <c r="MA892"/>
      <c r="MB892"/>
      <c r="MC892"/>
      <c r="MD892"/>
      <c r="ME892"/>
      <c r="MF892"/>
      <c r="MG892"/>
      <c r="MH892"/>
      <c r="MI892"/>
      <c r="MJ892"/>
      <c r="MK892"/>
      <c r="ML892"/>
      <c r="MM892"/>
      <c r="MN892"/>
      <c r="MO892"/>
      <c r="MP892"/>
      <c r="MQ892"/>
      <c r="MR892"/>
      <c r="MS892"/>
      <c r="MT892"/>
      <c r="MU892"/>
      <c r="MV892"/>
      <c r="MW892"/>
      <c r="MX892"/>
      <c r="MY892"/>
      <c r="MZ892"/>
      <c r="NA892"/>
      <c r="NB892"/>
      <c r="NC892"/>
      <c r="ND892"/>
      <c r="NE892"/>
      <c r="NF892"/>
      <c r="NG892"/>
      <c r="NH892"/>
      <c r="NI892"/>
      <c r="NJ892"/>
      <c r="NK892"/>
      <c r="NL892"/>
      <c r="NM892"/>
      <c r="NN892"/>
      <c r="NO892"/>
      <c r="NP892"/>
      <c r="NQ892"/>
      <c r="NR892"/>
      <c r="NS892"/>
      <c r="NT892"/>
      <c r="NU892"/>
      <c r="NV892"/>
      <c r="NW892"/>
      <c r="NX892"/>
      <c r="NY892"/>
      <c r="NZ892"/>
      <c r="OA892"/>
      <c r="OB892"/>
      <c r="OC892"/>
      <c r="OD892"/>
      <c r="OE892"/>
      <c r="OF892"/>
      <c r="OG892"/>
      <c r="OH892"/>
      <c r="OI892"/>
      <c r="OJ892"/>
      <c r="OK892"/>
      <c r="OL892"/>
      <c r="OM892"/>
      <c r="ON892"/>
      <c r="OO892"/>
      <c r="OP892"/>
      <c r="OQ892"/>
      <c r="OR892"/>
      <c r="OS892"/>
      <c r="OT892"/>
      <c r="OU892"/>
      <c r="OV892"/>
      <c r="OW892"/>
      <c r="OX892"/>
      <c r="OY892"/>
      <c r="OZ892"/>
      <c r="PA892"/>
      <c r="PB892"/>
      <c r="PC892"/>
      <c r="PD892"/>
      <c r="PE892"/>
      <c r="PF892"/>
      <c r="PG892"/>
      <c r="PH892"/>
      <c r="PI892"/>
      <c r="PJ892"/>
      <c r="PK892"/>
      <c r="PL892"/>
      <c r="PM892"/>
      <c r="PN892"/>
      <c r="PO892"/>
      <c r="PP892"/>
      <c r="PQ892"/>
      <c r="PR892"/>
      <c r="PS892"/>
      <c r="PT892"/>
      <c r="PU892"/>
      <c r="PV892"/>
      <c r="PW892"/>
      <c r="PX892"/>
      <c r="PY892"/>
      <c r="PZ892"/>
      <c r="QA892"/>
      <c r="QB892"/>
      <c r="QC892"/>
      <c r="QD892"/>
      <c r="QE892"/>
      <c r="QF892"/>
      <c r="QG892"/>
      <c r="QH892"/>
      <c r="QI892"/>
      <c r="QJ892"/>
      <c r="QK892"/>
      <c r="QL892"/>
      <c r="QM892"/>
      <c r="QN892"/>
      <c r="QO892"/>
      <c r="QP892"/>
      <c r="QQ892"/>
      <c r="QR892"/>
      <c r="QS892"/>
      <c r="QT892"/>
      <c r="QU892"/>
      <c r="QV892"/>
      <c r="QW892"/>
      <c r="QX892"/>
      <c r="QY892"/>
      <c r="QZ892"/>
      <c r="RA892"/>
      <c r="RB892"/>
      <c r="RC892"/>
      <c r="RD892"/>
      <c r="RE892"/>
      <c r="RF892"/>
      <c r="RG892"/>
      <c r="RH892"/>
      <c r="RI892"/>
      <c r="RJ892"/>
      <c r="RK892"/>
      <c r="RL892"/>
      <c r="RM892"/>
      <c r="RN892"/>
      <c r="RO892"/>
      <c r="RP892"/>
      <c r="RQ892"/>
      <c r="RR892"/>
      <c r="RS892"/>
      <c r="RT892"/>
      <c r="RU892"/>
      <c r="RV892"/>
      <c r="RW892"/>
      <c r="RX892"/>
      <c r="RY892"/>
      <c r="RZ892"/>
      <c r="SA892"/>
      <c r="SB892"/>
      <c r="SC892"/>
      <c r="SD892"/>
      <c r="SE892"/>
      <c r="SF892"/>
      <c r="SG892"/>
      <c r="SH892"/>
      <c r="SI892"/>
      <c r="SJ892"/>
      <c r="SK892"/>
      <c r="SL892"/>
      <c r="SM892"/>
      <c r="SN892"/>
      <c r="SO892"/>
      <c r="SP892"/>
      <c r="SQ892"/>
      <c r="SR892"/>
      <c r="SS892"/>
      <c r="ST892"/>
      <c r="SU892"/>
      <c r="SV892"/>
      <c r="SW892"/>
      <c r="SX892"/>
      <c r="SY892"/>
      <c r="SZ892"/>
      <c r="TA892"/>
      <c r="TB892"/>
      <c r="TC892"/>
      <c r="TD892"/>
      <c r="TE892"/>
      <c r="TF892"/>
      <c r="TG892"/>
      <c r="TH892"/>
      <c r="TI892"/>
      <c r="TJ892"/>
      <c r="TK892"/>
      <c r="TL892"/>
      <c r="TM892"/>
      <c r="TN892"/>
      <c r="TO892"/>
      <c r="TP892"/>
      <c r="TQ892"/>
      <c r="TR892"/>
      <c r="TS892"/>
      <c r="TT892"/>
      <c r="TU892"/>
      <c r="TV892"/>
      <c r="TW892"/>
      <c r="TX892"/>
      <c r="TY892"/>
      <c r="TZ892"/>
      <c r="UA892"/>
      <c r="UB892"/>
      <c r="UC892"/>
      <c r="UD892"/>
      <c r="UE892"/>
      <c r="UF892"/>
      <c r="UG892"/>
      <c r="UH892"/>
      <c r="UI892"/>
      <c r="UJ892"/>
      <c r="UK892"/>
      <c r="UL892"/>
      <c r="UM892"/>
      <c r="UN892"/>
      <c r="UO892"/>
      <c r="UP892"/>
      <c r="UQ892"/>
      <c r="UR892"/>
      <c r="US892"/>
      <c r="UT892"/>
      <c r="UU892"/>
      <c r="UV892"/>
      <c r="UW892"/>
      <c r="UX892"/>
      <c r="UY892"/>
      <c r="UZ892"/>
      <c r="VA892"/>
      <c r="VB892"/>
      <c r="VC892"/>
      <c r="VD892"/>
      <c r="VE892"/>
      <c r="VF892"/>
      <c r="VG892"/>
      <c r="VH892"/>
      <c r="VI892"/>
      <c r="VJ892"/>
      <c r="VK892"/>
      <c r="VL892"/>
      <c r="VM892"/>
      <c r="VN892"/>
      <c r="VO892"/>
      <c r="VP892"/>
      <c r="VQ892"/>
      <c r="VR892"/>
      <c r="VS892"/>
      <c r="VT892"/>
      <c r="VU892"/>
      <c r="VV892"/>
      <c r="VW892"/>
      <c r="VX892"/>
      <c r="VY892"/>
      <c r="VZ892"/>
      <c r="WA892"/>
      <c r="WB892"/>
      <c r="WC892"/>
      <c r="WD892"/>
      <c r="WE892"/>
      <c r="WF892"/>
      <c r="WG892"/>
      <c r="WH892"/>
      <c r="WI892"/>
      <c r="WJ892"/>
      <c r="WK892"/>
      <c r="WL892"/>
      <c r="WM892"/>
      <c r="WN892"/>
      <c r="WO892"/>
      <c r="WP892"/>
      <c r="WQ892"/>
      <c r="WR892"/>
      <c r="WS892"/>
      <c r="WT892"/>
      <c r="WU892"/>
      <c r="WV892"/>
      <c r="WW892"/>
      <c r="WX892"/>
      <c r="WY892"/>
      <c r="WZ892"/>
      <c r="XA892"/>
      <c r="XB892"/>
      <c r="XC892"/>
      <c r="XD892"/>
      <c r="XE892"/>
      <c r="XF892"/>
      <c r="XG892"/>
      <c r="XH892"/>
      <c r="XI892"/>
      <c r="XJ892"/>
      <c r="XK892"/>
      <c r="XL892"/>
      <c r="XM892"/>
      <c r="XN892"/>
      <c r="XO892"/>
      <c r="XP892"/>
      <c r="XQ892"/>
      <c r="XR892"/>
      <c r="XS892"/>
      <c r="XT892"/>
      <c r="XU892"/>
      <c r="XV892"/>
      <c r="XW892"/>
      <c r="XX892"/>
      <c r="XY892"/>
      <c r="XZ892"/>
      <c r="YA892"/>
      <c r="YB892"/>
      <c r="YC892"/>
      <c r="YD892"/>
      <c r="YE892"/>
      <c r="YF892"/>
      <c r="YG892"/>
      <c r="YH892"/>
      <c r="YI892"/>
      <c r="YJ892"/>
      <c r="YK892"/>
      <c r="YL892"/>
      <c r="YM892"/>
      <c r="YN892"/>
      <c r="YO892"/>
      <c r="YP892"/>
      <c r="YQ892"/>
      <c r="YR892"/>
      <c r="YS892"/>
      <c r="YT892"/>
      <c r="YU892"/>
      <c r="YV892"/>
      <c r="YW892"/>
      <c r="YX892"/>
      <c r="YY892"/>
      <c r="YZ892"/>
      <c r="ZA892"/>
      <c r="ZB892"/>
      <c r="ZC892"/>
      <c r="ZD892"/>
      <c r="ZE892"/>
      <c r="ZF892"/>
      <c r="ZG892"/>
      <c r="ZH892"/>
      <c r="ZI892"/>
      <c r="ZJ892"/>
      <c r="ZK892"/>
      <c r="ZL892"/>
      <c r="ZM892"/>
      <c r="ZN892"/>
      <c r="ZO892"/>
      <c r="ZP892"/>
      <c r="ZQ892"/>
      <c r="ZR892"/>
      <c r="ZS892"/>
      <c r="ZT892"/>
      <c r="ZU892"/>
      <c r="ZV892"/>
      <c r="ZW892"/>
      <c r="ZX892"/>
      <c r="ZY892"/>
      <c r="ZZ892"/>
      <c r="AAA892"/>
      <c r="AAB892"/>
      <c r="AAC892"/>
      <c r="AAD892"/>
      <c r="AAE892"/>
      <c r="AAF892"/>
      <c r="AAG892"/>
      <c r="AAH892"/>
      <c r="AAI892"/>
      <c r="AAJ892"/>
      <c r="AAK892"/>
      <c r="AAL892"/>
      <c r="AAM892"/>
      <c r="AAN892"/>
      <c r="AAO892"/>
      <c r="AAP892"/>
      <c r="AAQ892"/>
      <c r="AAR892"/>
      <c r="AAS892"/>
      <c r="AAT892"/>
      <c r="AAU892"/>
      <c r="AAV892"/>
      <c r="AAW892"/>
      <c r="AAX892"/>
      <c r="AAY892"/>
      <c r="AAZ892"/>
      <c r="ABA892"/>
      <c r="ABB892"/>
      <c r="ABC892"/>
      <c r="ABD892"/>
      <c r="ABE892"/>
      <c r="ABF892"/>
      <c r="ABG892"/>
      <c r="ABH892"/>
      <c r="ABI892"/>
      <c r="ABJ892"/>
      <c r="ABK892"/>
      <c r="ABL892"/>
      <c r="ABM892"/>
      <c r="ABN892"/>
      <c r="ABO892"/>
      <c r="ABP892"/>
      <c r="ABQ892"/>
      <c r="ABR892"/>
      <c r="ABS892"/>
      <c r="ABT892"/>
      <c r="ABU892"/>
      <c r="ABV892"/>
      <c r="ABW892"/>
      <c r="ABX892"/>
      <c r="ABY892"/>
    </row>
    <row r="893" spans="1:753" s="53" customFormat="1">
      <c r="A893" s="50">
        <v>99802</v>
      </c>
      <c r="B893" s="50"/>
      <c r="C893" s="51" t="s">
        <v>917</v>
      </c>
      <c r="D893" s="51"/>
      <c r="E893" s="51"/>
      <c r="F893" s="66">
        <v>9166</v>
      </c>
      <c r="G893" s="66"/>
      <c r="H893" s="66"/>
      <c r="I893" s="66">
        <v>528</v>
      </c>
      <c r="J893" s="66"/>
      <c r="K893" s="66"/>
      <c r="L893" s="66">
        <v>2226</v>
      </c>
      <c r="M893" s="66"/>
      <c r="N893" s="66"/>
      <c r="O893" s="66">
        <v>1309</v>
      </c>
      <c r="P893" s="66"/>
      <c r="Q893" s="66"/>
      <c r="R893" s="66">
        <v>1378</v>
      </c>
      <c r="S893" s="66"/>
      <c r="T893" s="66"/>
      <c r="U893" s="66">
        <f t="shared" si="13"/>
        <v>5441</v>
      </c>
      <c r="V893" s="66"/>
      <c r="W893" s="67"/>
      <c r="X893" s="66"/>
      <c r="Y893" s="66">
        <v>259</v>
      </c>
      <c r="Z893" s="66"/>
      <c r="AA893" s="66"/>
      <c r="AB893" s="66" t="s">
        <v>792</v>
      </c>
      <c r="AC893" s="66"/>
      <c r="AD893" s="66"/>
      <c r="AE893" s="66">
        <v>53</v>
      </c>
      <c r="AF893" s="66"/>
      <c r="AG893" s="66"/>
      <c r="AH893" s="66">
        <v>312</v>
      </c>
      <c r="AI893" s="66"/>
      <c r="AJ893" s="66"/>
      <c r="AK893" s="66"/>
      <c r="AL893" s="66"/>
      <c r="AM893" s="66">
        <v>3089</v>
      </c>
      <c r="AN893" s="66"/>
      <c r="AO893" s="66"/>
      <c r="AP893" s="66">
        <v>334</v>
      </c>
      <c r="AQ893" s="66"/>
      <c r="AR893" s="66"/>
      <c r="AS893" s="66">
        <v>3423</v>
      </c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  <c r="JN893"/>
      <c r="JO893"/>
      <c r="JP893"/>
      <c r="JQ893"/>
      <c r="JR893"/>
      <c r="JS893"/>
      <c r="JT893"/>
      <c r="JU893"/>
      <c r="JV893"/>
      <c r="JW893"/>
      <c r="JX893"/>
      <c r="JY893"/>
      <c r="JZ893"/>
      <c r="KA893"/>
      <c r="KB893"/>
      <c r="KC893"/>
      <c r="KD893"/>
      <c r="KE893"/>
      <c r="KF893"/>
      <c r="KG893"/>
      <c r="KH893"/>
      <c r="KI893"/>
      <c r="KJ893"/>
      <c r="KK893"/>
      <c r="KL893"/>
      <c r="KM893"/>
      <c r="KN893"/>
      <c r="KO893"/>
      <c r="KP893"/>
      <c r="KQ893"/>
      <c r="KR893"/>
      <c r="KS893"/>
      <c r="KT893"/>
      <c r="KU893"/>
      <c r="KV893"/>
      <c r="KW893"/>
      <c r="KX893"/>
      <c r="KY893"/>
      <c r="KZ893"/>
      <c r="LA893"/>
      <c r="LB893"/>
      <c r="LC893"/>
      <c r="LD893"/>
      <c r="LE893"/>
      <c r="LF893"/>
      <c r="LG893"/>
      <c r="LH893"/>
      <c r="LI893"/>
      <c r="LJ893"/>
      <c r="LK893"/>
      <c r="LL893"/>
      <c r="LM893"/>
      <c r="LN893"/>
      <c r="LO893"/>
      <c r="LP893"/>
      <c r="LQ893"/>
      <c r="LR893"/>
      <c r="LS893"/>
      <c r="LT893"/>
      <c r="LU893"/>
      <c r="LV893"/>
      <c r="LW893"/>
      <c r="LX893"/>
      <c r="LY893"/>
      <c r="LZ893"/>
      <c r="MA893"/>
      <c r="MB893"/>
      <c r="MC893"/>
      <c r="MD893"/>
      <c r="ME893"/>
      <c r="MF893"/>
      <c r="MG893"/>
      <c r="MH893"/>
      <c r="MI893"/>
      <c r="MJ893"/>
      <c r="MK893"/>
      <c r="ML893"/>
      <c r="MM893"/>
      <c r="MN893"/>
      <c r="MO893"/>
      <c r="MP893"/>
      <c r="MQ893"/>
      <c r="MR893"/>
      <c r="MS893"/>
      <c r="MT893"/>
      <c r="MU893"/>
      <c r="MV893"/>
      <c r="MW893"/>
      <c r="MX893"/>
      <c r="MY893"/>
      <c r="MZ893"/>
      <c r="NA893"/>
      <c r="NB893"/>
      <c r="NC893"/>
      <c r="ND893"/>
      <c r="NE893"/>
      <c r="NF893"/>
      <c r="NG893"/>
      <c r="NH893"/>
      <c r="NI893"/>
      <c r="NJ893"/>
      <c r="NK893"/>
      <c r="NL893"/>
      <c r="NM893"/>
      <c r="NN893"/>
      <c r="NO893"/>
      <c r="NP893"/>
      <c r="NQ893"/>
      <c r="NR893"/>
      <c r="NS893"/>
      <c r="NT893"/>
      <c r="NU893"/>
      <c r="NV893"/>
      <c r="NW893"/>
      <c r="NX893"/>
      <c r="NY893"/>
      <c r="NZ893"/>
      <c r="OA893"/>
      <c r="OB893"/>
      <c r="OC893"/>
      <c r="OD893"/>
      <c r="OE893"/>
      <c r="OF893"/>
      <c r="OG893"/>
      <c r="OH893"/>
      <c r="OI893"/>
      <c r="OJ893"/>
      <c r="OK893"/>
      <c r="OL893"/>
      <c r="OM893"/>
      <c r="ON893"/>
      <c r="OO893"/>
      <c r="OP893"/>
      <c r="OQ893"/>
      <c r="OR893"/>
      <c r="OS893"/>
      <c r="OT893"/>
      <c r="OU893"/>
      <c r="OV893"/>
      <c r="OW893"/>
      <c r="OX893"/>
      <c r="OY893"/>
      <c r="OZ893"/>
      <c r="PA893"/>
      <c r="PB893"/>
      <c r="PC893"/>
      <c r="PD893"/>
      <c r="PE893"/>
      <c r="PF893"/>
      <c r="PG893"/>
      <c r="PH893"/>
      <c r="PI893"/>
      <c r="PJ893"/>
      <c r="PK893"/>
      <c r="PL893"/>
      <c r="PM893"/>
      <c r="PN893"/>
      <c r="PO893"/>
      <c r="PP893"/>
      <c r="PQ893"/>
      <c r="PR893"/>
      <c r="PS893"/>
      <c r="PT893"/>
      <c r="PU893"/>
      <c r="PV893"/>
      <c r="PW893"/>
      <c r="PX893"/>
      <c r="PY893"/>
      <c r="PZ893"/>
      <c r="QA893"/>
      <c r="QB893"/>
      <c r="QC893"/>
      <c r="QD893"/>
      <c r="QE893"/>
      <c r="QF893"/>
      <c r="QG893"/>
      <c r="QH893"/>
      <c r="QI893"/>
      <c r="QJ893"/>
      <c r="QK893"/>
      <c r="QL893"/>
      <c r="QM893"/>
      <c r="QN893"/>
      <c r="QO893"/>
      <c r="QP893"/>
      <c r="QQ893"/>
      <c r="QR893"/>
      <c r="QS893"/>
      <c r="QT893"/>
      <c r="QU893"/>
      <c r="QV893"/>
      <c r="QW893"/>
      <c r="QX893"/>
      <c r="QY893"/>
      <c r="QZ893"/>
      <c r="RA893"/>
      <c r="RB893"/>
      <c r="RC893"/>
      <c r="RD893"/>
      <c r="RE893"/>
      <c r="RF893"/>
      <c r="RG893"/>
      <c r="RH893"/>
      <c r="RI893"/>
      <c r="RJ893"/>
      <c r="RK893"/>
      <c r="RL893"/>
      <c r="RM893"/>
      <c r="RN893"/>
      <c r="RO893"/>
      <c r="RP893"/>
      <c r="RQ893"/>
      <c r="RR893"/>
      <c r="RS893"/>
      <c r="RT893"/>
      <c r="RU893"/>
      <c r="RV893"/>
      <c r="RW893"/>
      <c r="RX893"/>
      <c r="RY893"/>
      <c r="RZ893"/>
      <c r="SA893"/>
      <c r="SB893"/>
      <c r="SC893"/>
      <c r="SD893"/>
      <c r="SE893"/>
      <c r="SF893"/>
      <c r="SG893"/>
      <c r="SH893"/>
      <c r="SI893"/>
      <c r="SJ893"/>
      <c r="SK893"/>
      <c r="SL893"/>
      <c r="SM893"/>
      <c r="SN893"/>
      <c r="SO893"/>
      <c r="SP893"/>
      <c r="SQ893"/>
      <c r="SR893"/>
      <c r="SS893"/>
      <c r="ST893"/>
      <c r="SU893"/>
      <c r="SV893"/>
      <c r="SW893"/>
      <c r="SX893"/>
      <c r="SY893"/>
      <c r="SZ893"/>
      <c r="TA893"/>
      <c r="TB893"/>
      <c r="TC893"/>
      <c r="TD893"/>
      <c r="TE893"/>
      <c r="TF893"/>
      <c r="TG893"/>
      <c r="TH893"/>
      <c r="TI893"/>
      <c r="TJ893"/>
      <c r="TK893"/>
      <c r="TL893"/>
      <c r="TM893"/>
      <c r="TN893"/>
      <c r="TO893"/>
      <c r="TP893"/>
      <c r="TQ893"/>
      <c r="TR893"/>
      <c r="TS893"/>
      <c r="TT893"/>
      <c r="TU893"/>
      <c r="TV893"/>
      <c r="TW893"/>
      <c r="TX893"/>
      <c r="TY893"/>
      <c r="TZ893"/>
      <c r="UA893"/>
      <c r="UB893"/>
      <c r="UC893"/>
      <c r="UD893"/>
      <c r="UE893"/>
      <c r="UF893"/>
      <c r="UG893"/>
      <c r="UH893"/>
      <c r="UI893"/>
      <c r="UJ893"/>
      <c r="UK893"/>
      <c r="UL893"/>
      <c r="UM893"/>
      <c r="UN893"/>
      <c r="UO893"/>
      <c r="UP893"/>
      <c r="UQ893"/>
      <c r="UR893"/>
      <c r="US893"/>
      <c r="UT893"/>
      <c r="UU893"/>
      <c r="UV893"/>
      <c r="UW893"/>
      <c r="UX893"/>
      <c r="UY893"/>
      <c r="UZ893"/>
      <c r="VA893"/>
      <c r="VB893"/>
      <c r="VC893"/>
      <c r="VD893"/>
      <c r="VE893"/>
      <c r="VF893"/>
      <c r="VG893"/>
      <c r="VH893"/>
      <c r="VI893"/>
      <c r="VJ893"/>
      <c r="VK893"/>
      <c r="VL893"/>
      <c r="VM893"/>
      <c r="VN893"/>
      <c r="VO893"/>
      <c r="VP893"/>
      <c r="VQ893"/>
      <c r="VR893"/>
      <c r="VS893"/>
      <c r="VT893"/>
      <c r="VU893"/>
      <c r="VV893"/>
      <c r="VW893"/>
      <c r="VX893"/>
      <c r="VY893"/>
      <c r="VZ893"/>
      <c r="WA893"/>
      <c r="WB893"/>
      <c r="WC893"/>
      <c r="WD893"/>
      <c r="WE893"/>
      <c r="WF893"/>
      <c r="WG893"/>
      <c r="WH893"/>
      <c r="WI893"/>
      <c r="WJ893"/>
      <c r="WK893"/>
      <c r="WL893"/>
      <c r="WM893"/>
      <c r="WN893"/>
      <c r="WO893"/>
      <c r="WP893"/>
      <c r="WQ893"/>
      <c r="WR893"/>
      <c r="WS893"/>
      <c r="WT893"/>
      <c r="WU893"/>
      <c r="WV893"/>
      <c r="WW893"/>
      <c r="WX893"/>
      <c r="WY893"/>
      <c r="WZ893"/>
      <c r="XA893"/>
      <c r="XB893"/>
      <c r="XC893"/>
      <c r="XD893"/>
      <c r="XE893"/>
      <c r="XF893"/>
      <c r="XG893"/>
      <c r="XH893"/>
      <c r="XI893"/>
      <c r="XJ893"/>
      <c r="XK893"/>
      <c r="XL893"/>
      <c r="XM893"/>
      <c r="XN893"/>
      <c r="XO893"/>
      <c r="XP893"/>
      <c r="XQ893"/>
      <c r="XR893"/>
      <c r="XS893"/>
      <c r="XT893"/>
      <c r="XU893"/>
      <c r="XV893"/>
      <c r="XW893"/>
      <c r="XX893"/>
      <c r="XY893"/>
      <c r="XZ893"/>
      <c r="YA893"/>
      <c r="YB893"/>
      <c r="YC893"/>
      <c r="YD893"/>
      <c r="YE893"/>
      <c r="YF893"/>
      <c r="YG893"/>
      <c r="YH893"/>
      <c r="YI893"/>
      <c r="YJ893"/>
      <c r="YK893"/>
      <c r="YL893"/>
      <c r="YM893"/>
      <c r="YN893"/>
      <c r="YO893"/>
      <c r="YP893"/>
      <c r="YQ893"/>
      <c r="YR893"/>
      <c r="YS893"/>
      <c r="YT893"/>
      <c r="YU893"/>
      <c r="YV893"/>
      <c r="YW893"/>
      <c r="YX893"/>
      <c r="YY893"/>
      <c r="YZ893"/>
      <c r="ZA893"/>
      <c r="ZB893"/>
      <c r="ZC893"/>
      <c r="ZD893"/>
      <c r="ZE893"/>
      <c r="ZF893"/>
      <c r="ZG893"/>
      <c r="ZH893"/>
      <c r="ZI893"/>
      <c r="ZJ893"/>
      <c r="ZK893"/>
      <c r="ZL893"/>
      <c r="ZM893"/>
      <c r="ZN893"/>
      <c r="ZO893"/>
      <c r="ZP893"/>
      <c r="ZQ893"/>
      <c r="ZR893"/>
      <c r="ZS893"/>
      <c r="ZT893"/>
      <c r="ZU893"/>
      <c r="ZV893"/>
      <c r="ZW893"/>
      <c r="ZX893"/>
      <c r="ZY893"/>
      <c r="ZZ893"/>
      <c r="AAA893"/>
      <c r="AAB893"/>
      <c r="AAC893"/>
      <c r="AAD893"/>
      <c r="AAE893"/>
      <c r="AAF893"/>
      <c r="AAG893"/>
      <c r="AAH893"/>
      <c r="AAI893"/>
      <c r="AAJ893"/>
      <c r="AAK893"/>
      <c r="AAL893"/>
      <c r="AAM893"/>
      <c r="AAN893"/>
      <c r="AAO893"/>
      <c r="AAP893"/>
      <c r="AAQ893"/>
      <c r="AAR893"/>
      <c r="AAS893"/>
      <c r="AAT893"/>
      <c r="AAU893"/>
      <c r="AAV893"/>
      <c r="AAW893"/>
      <c r="AAX893"/>
      <c r="AAY893"/>
      <c r="AAZ893"/>
      <c r="ABA893"/>
      <c r="ABB893"/>
      <c r="ABC893"/>
      <c r="ABD893"/>
      <c r="ABE893"/>
      <c r="ABF893"/>
      <c r="ABG893"/>
      <c r="ABH893"/>
      <c r="ABI893"/>
      <c r="ABJ893"/>
      <c r="ABK893"/>
      <c r="ABL893"/>
      <c r="ABM893"/>
      <c r="ABN893"/>
      <c r="ABO893"/>
      <c r="ABP893"/>
      <c r="ABQ893"/>
      <c r="ABR893"/>
      <c r="ABS893"/>
      <c r="ABT893"/>
      <c r="ABU893"/>
      <c r="ABV893"/>
      <c r="ABW893"/>
      <c r="ABX893"/>
      <c r="ABY893"/>
    </row>
    <row r="894" spans="1:753" s="53" customFormat="1">
      <c r="A894" s="50">
        <v>99804</v>
      </c>
      <c r="B894" s="50"/>
      <c r="C894" s="51" t="s">
        <v>773</v>
      </c>
      <c r="D894" s="51"/>
      <c r="E894" s="51"/>
      <c r="F894" s="66">
        <v>138259</v>
      </c>
      <c r="G894" s="66"/>
      <c r="H894" s="66"/>
      <c r="I894" s="66">
        <v>7965</v>
      </c>
      <c r="J894" s="66"/>
      <c r="K894" s="66"/>
      <c r="L894" s="66">
        <v>33569</v>
      </c>
      <c r="M894" s="66"/>
      <c r="N894" s="66"/>
      <c r="O894" s="66">
        <v>19745</v>
      </c>
      <c r="P894" s="66"/>
      <c r="Q894" s="66"/>
      <c r="R894" s="66">
        <v>13689</v>
      </c>
      <c r="S894" s="66"/>
      <c r="T894" s="66"/>
      <c r="U894" s="66">
        <f t="shared" si="13"/>
        <v>74968</v>
      </c>
      <c r="V894" s="66"/>
      <c r="W894" s="67"/>
      <c r="X894" s="66"/>
      <c r="Y894" s="66">
        <v>3914</v>
      </c>
      <c r="Z894" s="66"/>
      <c r="AA894" s="66"/>
      <c r="AB894" s="66" t="s">
        <v>792</v>
      </c>
      <c r="AC894" s="66"/>
      <c r="AD894" s="66"/>
      <c r="AE894" s="66" t="s">
        <v>793</v>
      </c>
      <c r="AF894" s="66"/>
      <c r="AG894" s="66"/>
      <c r="AH894" s="66">
        <v>3914</v>
      </c>
      <c r="AI894" s="66"/>
      <c r="AJ894" s="66"/>
      <c r="AK894" s="66"/>
      <c r="AL894" s="66"/>
      <c r="AM894" s="66">
        <v>46593</v>
      </c>
      <c r="AN894" s="66"/>
      <c r="AO894" s="66"/>
      <c r="AP894" s="66">
        <v>4917</v>
      </c>
      <c r="AQ894" s="66"/>
      <c r="AR894" s="66"/>
      <c r="AS894" s="66">
        <v>51510</v>
      </c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  <c r="JN894"/>
      <c r="JO894"/>
      <c r="JP894"/>
      <c r="JQ894"/>
      <c r="JR894"/>
      <c r="JS894"/>
      <c r="JT894"/>
      <c r="JU894"/>
      <c r="JV894"/>
      <c r="JW894"/>
      <c r="JX894"/>
      <c r="JY894"/>
      <c r="JZ894"/>
      <c r="KA894"/>
      <c r="KB894"/>
      <c r="KC894"/>
      <c r="KD894"/>
      <c r="KE894"/>
      <c r="KF894"/>
      <c r="KG894"/>
      <c r="KH894"/>
      <c r="KI894"/>
      <c r="KJ894"/>
      <c r="KK894"/>
      <c r="KL894"/>
      <c r="KM894"/>
      <c r="KN894"/>
      <c r="KO894"/>
      <c r="KP894"/>
      <c r="KQ894"/>
      <c r="KR894"/>
      <c r="KS894"/>
      <c r="KT894"/>
      <c r="KU894"/>
      <c r="KV894"/>
      <c r="KW894"/>
      <c r="KX894"/>
      <c r="KY894"/>
      <c r="KZ894"/>
      <c r="LA894"/>
      <c r="LB894"/>
      <c r="LC894"/>
      <c r="LD894"/>
      <c r="LE894"/>
      <c r="LF894"/>
      <c r="LG894"/>
      <c r="LH894"/>
      <c r="LI894"/>
      <c r="LJ894"/>
      <c r="LK894"/>
      <c r="LL894"/>
      <c r="LM894"/>
      <c r="LN894"/>
      <c r="LO894"/>
      <c r="LP894"/>
      <c r="LQ894"/>
      <c r="LR894"/>
      <c r="LS894"/>
      <c r="LT894"/>
      <c r="LU894"/>
      <c r="LV894"/>
      <c r="LW894"/>
      <c r="LX894"/>
      <c r="LY894"/>
      <c r="LZ894"/>
      <c r="MA894"/>
      <c r="MB894"/>
      <c r="MC894"/>
      <c r="MD894"/>
      <c r="ME894"/>
      <c r="MF894"/>
      <c r="MG894"/>
      <c r="MH894"/>
      <c r="MI894"/>
      <c r="MJ894"/>
      <c r="MK894"/>
      <c r="ML894"/>
      <c r="MM894"/>
      <c r="MN894"/>
      <c r="MO894"/>
      <c r="MP894"/>
      <c r="MQ894"/>
      <c r="MR894"/>
      <c r="MS894"/>
      <c r="MT894"/>
      <c r="MU894"/>
      <c r="MV894"/>
      <c r="MW894"/>
      <c r="MX894"/>
      <c r="MY894"/>
      <c r="MZ894"/>
      <c r="NA894"/>
      <c r="NB894"/>
      <c r="NC894"/>
      <c r="ND894"/>
      <c r="NE894"/>
      <c r="NF894"/>
      <c r="NG894"/>
      <c r="NH894"/>
      <c r="NI894"/>
      <c r="NJ894"/>
      <c r="NK894"/>
      <c r="NL894"/>
      <c r="NM894"/>
      <c r="NN894"/>
      <c r="NO894"/>
      <c r="NP894"/>
      <c r="NQ894"/>
      <c r="NR894"/>
      <c r="NS894"/>
      <c r="NT894"/>
      <c r="NU894"/>
      <c r="NV894"/>
      <c r="NW894"/>
      <c r="NX894"/>
      <c r="NY894"/>
      <c r="NZ894"/>
      <c r="OA894"/>
      <c r="OB894"/>
      <c r="OC894"/>
      <c r="OD894"/>
      <c r="OE894"/>
      <c r="OF894"/>
      <c r="OG894"/>
      <c r="OH894"/>
      <c r="OI894"/>
      <c r="OJ894"/>
      <c r="OK894"/>
      <c r="OL894"/>
      <c r="OM894"/>
      <c r="ON894"/>
      <c r="OO894"/>
      <c r="OP894"/>
      <c r="OQ894"/>
      <c r="OR894"/>
      <c r="OS894"/>
      <c r="OT894"/>
      <c r="OU894"/>
      <c r="OV894"/>
      <c r="OW894"/>
      <c r="OX894"/>
      <c r="OY894"/>
      <c r="OZ894"/>
      <c r="PA894"/>
      <c r="PB894"/>
      <c r="PC894"/>
      <c r="PD894"/>
      <c r="PE894"/>
      <c r="PF894"/>
      <c r="PG894"/>
      <c r="PH894"/>
      <c r="PI894"/>
      <c r="PJ894"/>
      <c r="PK894"/>
      <c r="PL894"/>
      <c r="PM894"/>
      <c r="PN894"/>
      <c r="PO894"/>
      <c r="PP894"/>
      <c r="PQ894"/>
      <c r="PR894"/>
      <c r="PS894"/>
      <c r="PT894"/>
      <c r="PU894"/>
      <c r="PV894"/>
      <c r="PW894"/>
      <c r="PX894"/>
      <c r="PY894"/>
      <c r="PZ894"/>
      <c r="QA894"/>
      <c r="QB894"/>
      <c r="QC894"/>
      <c r="QD894"/>
      <c r="QE894"/>
      <c r="QF894"/>
      <c r="QG894"/>
      <c r="QH894"/>
      <c r="QI894"/>
      <c r="QJ894"/>
      <c r="QK894"/>
      <c r="QL894"/>
      <c r="QM894"/>
      <c r="QN894"/>
      <c r="QO894"/>
      <c r="QP894"/>
      <c r="QQ894"/>
      <c r="QR894"/>
      <c r="QS894"/>
      <c r="QT894"/>
      <c r="QU894"/>
      <c r="QV894"/>
      <c r="QW894"/>
      <c r="QX894"/>
      <c r="QY894"/>
      <c r="QZ894"/>
      <c r="RA894"/>
      <c r="RB894"/>
      <c r="RC894"/>
      <c r="RD894"/>
      <c r="RE894"/>
      <c r="RF894"/>
      <c r="RG894"/>
      <c r="RH894"/>
      <c r="RI894"/>
      <c r="RJ894"/>
      <c r="RK894"/>
      <c r="RL894"/>
      <c r="RM894"/>
      <c r="RN894"/>
      <c r="RO894"/>
      <c r="RP894"/>
      <c r="RQ894"/>
      <c r="RR894"/>
      <c r="RS894"/>
      <c r="RT894"/>
      <c r="RU894"/>
      <c r="RV894"/>
      <c r="RW894"/>
      <c r="RX894"/>
      <c r="RY894"/>
      <c r="RZ894"/>
      <c r="SA894"/>
      <c r="SB894"/>
      <c r="SC894"/>
      <c r="SD894"/>
      <c r="SE894"/>
      <c r="SF894"/>
      <c r="SG894"/>
      <c r="SH894"/>
      <c r="SI894"/>
      <c r="SJ894"/>
      <c r="SK894"/>
      <c r="SL894"/>
      <c r="SM894"/>
      <c r="SN894"/>
      <c r="SO894"/>
      <c r="SP894"/>
      <c r="SQ894"/>
      <c r="SR894"/>
      <c r="SS894"/>
      <c r="ST894"/>
      <c r="SU894"/>
      <c r="SV894"/>
      <c r="SW894"/>
      <c r="SX894"/>
      <c r="SY894"/>
      <c r="SZ894"/>
      <c r="TA894"/>
      <c r="TB894"/>
      <c r="TC894"/>
      <c r="TD894"/>
      <c r="TE894"/>
      <c r="TF894"/>
      <c r="TG894"/>
      <c r="TH894"/>
      <c r="TI894"/>
      <c r="TJ894"/>
      <c r="TK894"/>
      <c r="TL894"/>
      <c r="TM894"/>
      <c r="TN894"/>
      <c r="TO894"/>
      <c r="TP894"/>
      <c r="TQ894"/>
      <c r="TR894"/>
      <c r="TS894"/>
      <c r="TT894"/>
      <c r="TU894"/>
      <c r="TV894"/>
      <c r="TW894"/>
      <c r="TX894"/>
      <c r="TY894"/>
      <c r="TZ894"/>
      <c r="UA894"/>
      <c r="UB894"/>
      <c r="UC894"/>
      <c r="UD894"/>
      <c r="UE894"/>
      <c r="UF894"/>
      <c r="UG894"/>
      <c r="UH894"/>
      <c r="UI894"/>
      <c r="UJ894"/>
      <c r="UK894"/>
      <c r="UL894"/>
      <c r="UM894"/>
      <c r="UN894"/>
      <c r="UO894"/>
      <c r="UP894"/>
      <c r="UQ894"/>
      <c r="UR894"/>
      <c r="US894"/>
      <c r="UT894"/>
      <c r="UU894"/>
      <c r="UV894"/>
      <c r="UW894"/>
      <c r="UX894"/>
      <c r="UY894"/>
      <c r="UZ894"/>
      <c r="VA894"/>
      <c r="VB894"/>
      <c r="VC894"/>
      <c r="VD894"/>
      <c r="VE894"/>
      <c r="VF894"/>
      <c r="VG894"/>
      <c r="VH894"/>
      <c r="VI894"/>
      <c r="VJ894"/>
      <c r="VK894"/>
      <c r="VL894"/>
      <c r="VM894"/>
      <c r="VN894"/>
      <c r="VO894"/>
      <c r="VP894"/>
      <c r="VQ894"/>
      <c r="VR894"/>
      <c r="VS894"/>
      <c r="VT894"/>
      <c r="VU894"/>
      <c r="VV894"/>
      <c r="VW894"/>
      <c r="VX894"/>
      <c r="VY894"/>
      <c r="VZ894"/>
      <c r="WA894"/>
      <c r="WB894"/>
      <c r="WC894"/>
      <c r="WD894"/>
      <c r="WE894"/>
      <c r="WF894"/>
      <c r="WG894"/>
      <c r="WH894"/>
      <c r="WI894"/>
      <c r="WJ894"/>
      <c r="WK894"/>
      <c r="WL894"/>
      <c r="WM894"/>
      <c r="WN894"/>
      <c r="WO894"/>
      <c r="WP894"/>
      <c r="WQ894"/>
      <c r="WR894"/>
      <c r="WS894"/>
      <c r="WT894"/>
      <c r="WU894"/>
      <c r="WV894"/>
      <c r="WW894"/>
      <c r="WX894"/>
      <c r="WY894"/>
      <c r="WZ894"/>
      <c r="XA894"/>
      <c r="XB894"/>
      <c r="XC894"/>
      <c r="XD894"/>
      <c r="XE894"/>
      <c r="XF894"/>
      <c r="XG894"/>
      <c r="XH894"/>
      <c r="XI894"/>
      <c r="XJ894"/>
      <c r="XK894"/>
      <c r="XL894"/>
      <c r="XM894"/>
      <c r="XN894"/>
      <c r="XO894"/>
      <c r="XP894"/>
      <c r="XQ894"/>
      <c r="XR894"/>
      <c r="XS894"/>
      <c r="XT894"/>
      <c r="XU894"/>
      <c r="XV894"/>
      <c r="XW894"/>
      <c r="XX894"/>
      <c r="XY894"/>
      <c r="XZ894"/>
      <c r="YA894"/>
      <c r="YB894"/>
      <c r="YC894"/>
      <c r="YD894"/>
      <c r="YE894"/>
      <c r="YF894"/>
      <c r="YG894"/>
      <c r="YH894"/>
      <c r="YI894"/>
      <c r="YJ894"/>
      <c r="YK894"/>
      <c r="YL894"/>
      <c r="YM894"/>
      <c r="YN894"/>
      <c r="YO894"/>
      <c r="YP894"/>
      <c r="YQ894"/>
      <c r="YR894"/>
      <c r="YS894"/>
      <c r="YT894"/>
      <c r="YU894"/>
      <c r="YV894"/>
      <c r="YW894"/>
      <c r="YX894"/>
      <c r="YY894"/>
      <c r="YZ894"/>
      <c r="ZA894"/>
      <c r="ZB894"/>
      <c r="ZC894"/>
      <c r="ZD894"/>
      <c r="ZE894"/>
      <c r="ZF894"/>
      <c r="ZG894"/>
      <c r="ZH894"/>
      <c r="ZI894"/>
      <c r="ZJ894"/>
      <c r="ZK894"/>
      <c r="ZL894"/>
      <c r="ZM894"/>
      <c r="ZN894"/>
      <c r="ZO894"/>
      <c r="ZP894"/>
      <c r="ZQ894"/>
      <c r="ZR894"/>
      <c r="ZS894"/>
      <c r="ZT894"/>
      <c r="ZU894"/>
      <c r="ZV894"/>
      <c r="ZW894"/>
      <c r="ZX894"/>
      <c r="ZY894"/>
      <c r="ZZ894"/>
      <c r="AAA894"/>
      <c r="AAB894"/>
      <c r="AAC894"/>
      <c r="AAD894"/>
      <c r="AAE894"/>
      <c r="AAF894"/>
      <c r="AAG894"/>
      <c r="AAH894"/>
      <c r="AAI894"/>
      <c r="AAJ894"/>
      <c r="AAK894"/>
      <c r="AAL894"/>
      <c r="AAM894"/>
      <c r="AAN894"/>
      <c r="AAO894"/>
      <c r="AAP894"/>
      <c r="AAQ894"/>
      <c r="AAR894"/>
      <c r="AAS894"/>
      <c r="AAT894"/>
      <c r="AAU894"/>
      <c r="AAV894"/>
      <c r="AAW894"/>
      <c r="AAX894"/>
      <c r="AAY894"/>
      <c r="AAZ894"/>
      <c r="ABA894"/>
      <c r="ABB894"/>
      <c r="ABC894"/>
      <c r="ABD894"/>
      <c r="ABE894"/>
      <c r="ABF894"/>
      <c r="ABG894"/>
      <c r="ABH894"/>
      <c r="ABI894"/>
      <c r="ABJ894"/>
      <c r="ABK894"/>
      <c r="ABL894"/>
      <c r="ABM894"/>
      <c r="ABN894"/>
      <c r="ABO894"/>
      <c r="ABP894"/>
      <c r="ABQ894"/>
      <c r="ABR894"/>
      <c r="ABS894"/>
      <c r="ABT894"/>
      <c r="ABU894"/>
      <c r="ABV894"/>
      <c r="ABW894"/>
      <c r="ABX894"/>
      <c r="ABY894"/>
    </row>
    <row r="895" spans="1:753" s="53" customFormat="1">
      <c r="A895" s="50">
        <v>99811</v>
      </c>
      <c r="B895" s="50"/>
      <c r="C895" s="51" t="s">
        <v>774</v>
      </c>
      <c r="D895" s="51"/>
      <c r="E895" s="51"/>
      <c r="F895" s="66">
        <v>10239869</v>
      </c>
      <c r="G895" s="66"/>
      <c r="H895" s="66"/>
      <c r="I895" s="66">
        <v>589911</v>
      </c>
      <c r="J895" s="66"/>
      <c r="K895" s="66"/>
      <c r="L895" s="66">
        <v>2486253</v>
      </c>
      <c r="M895" s="66"/>
      <c r="N895" s="66"/>
      <c r="O895" s="66">
        <v>1462395</v>
      </c>
      <c r="P895" s="66"/>
      <c r="Q895" s="66"/>
      <c r="R895" s="66" t="s">
        <v>793</v>
      </c>
      <c r="S895" s="66"/>
      <c r="T895" s="66"/>
      <c r="U895" s="66">
        <f t="shared" si="13"/>
        <v>4538559</v>
      </c>
      <c r="V895" s="66"/>
      <c r="W895" s="67"/>
      <c r="X895" s="66"/>
      <c r="Y895" s="66">
        <v>289858</v>
      </c>
      <c r="Z895" s="66"/>
      <c r="AA895" s="66"/>
      <c r="AB895" s="66" t="s">
        <v>792</v>
      </c>
      <c r="AC895" s="66"/>
      <c r="AD895" s="66"/>
      <c r="AE895" s="66">
        <v>598680</v>
      </c>
      <c r="AF895" s="66"/>
      <c r="AG895" s="66"/>
      <c r="AH895" s="66">
        <v>888538</v>
      </c>
      <c r="AI895" s="66"/>
      <c r="AJ895" s="66"/>
      <c r="AK895" s="66"/>
      <c r="AL895" s="66"/>
      <c r="AM895" s="66">
        <v>3450845</v>
      </c>
      <c r="AN895" s="66"/>
      <c r="AO895" s="66"/>
      <c r="AP895" s="66">
        <v>-236953</v>
      </c>
      <c r="AQ895" s="66"/>
      <c r="AR895" s="66"/>
      <c r="AS895" s="66">
        <v>3213892</v>
      </c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  <c r="JN895"/>
      <c r="JO895"/>
      <c r="JP895"/>
      <c r="JQ895"/>
      <c r="JR895"/>
      <c r="JS895"/>
      <c r="JT895"/>
      <c r="JU895"/>
      <c r="JV895"/>
      <c r="JW895"/>
      <c r="JX895"/>
      <c r="JY895"/>
      <c r="JZ895"/>
      <c r="KA895"/>
      <c r="KB895"/>
      <c r="KC895"/>
      <c r="KD895"/>
      <c r="KE895"/>
      <c r="KF895"/>
      <c r="KG895"/>
      <c r="KH895"/>
      <c r="KI895"/>
      <c r="KJ895"/>
      <c r="KK895"/>
      <c r="KL895"/>
      <c r="KM895"/>
      <c r="KN895"/>
      <c r="KO895"/>
      <c r="KP895"/>
      <c r="KQ895"/>
      <c r="KR895"/>
      <c r="KS895"/>
      <c r="KT895"/>
      <c r="KU895"/>
      <c r="KV895"/>
      <c r="KW895"/>
      <c r="KX895"/>
      <c r="KY895"/>
      <c r="KZ895"/>
      <c r="LA895"/>
      <c r="LB895"/>
      <c r="LC895"/>
      <c r="LD895"/>
      <c r="LE895"/>
      <c r="LF895"/>
      <c r="LG895"/>
      <c r="LH895"/>
      <c r="LI895"/>
      <c r="LJ895"/>
      <c r="LK895"/>
      <c r="LL895"/>
      <c r="LM895"/>
      <c r="LN895"/>
      <c r="LO895"/>
      <c r="LP895"/>
      <c r="LQ895"/>
      <c r="LR895"/>
      <c r="LS895"/>
      <c r="LT895"/>
      <c r="LU895"/>
      <c r="LV895"/>
      <c r="LW895"/>
      <c r="LX895"/>
      <c r="LY895"/>
      <c r="LZ895"/>
      <c r="MA895"/>
      <c r="MB895"/>
      <c r="MC895"/>
      <c r="MD895"/>
      <c r="ME895"/>
      <c r="MF895"/>
      <c r="MG895"/>
      <c r="MH895"/>
      <c r="MI895"/>
      <c r="MJ895"/>
      <c r="MK895"/>
      <c r="ML895"/>
      <c r="MM895"/>
      <c r="MN895"/>
      <c r="MO895"/>
      <c r="MP895"/>
      <c r="MQ895"/>
      <c r="MR895"/>
      <c r="MS895"/>
      <c r="MT895"/>
      <c r="MU895"/>
      <c r="MV895"/>
      <c r="MW895"/>
      <c r="MX895"/>
      <c r="MY895"/>
      <c r="MZ895"/>
      <c r="NA895"/>
      <c r="NB895"/>
      <c r="NC895"/>
      <c r="ND895"/>
      <c r="NE895"/>
      <c r="NF895"/>
      <c r="NG895"/>
      <c r="NH895"/>
      <c r="NI895"/>
      <c r="NJ895"/>
      <c r="NK895"/>
      <c r="NL895"/>
      <c r="NM895"/>
      <c r="NN895"/>
      <c r="NO895"/>
      <c r="NP895"/>
      <c r="NQ895"/>
      <c r="NR895"/>
      <c r="NS895"/>
      <c r="NT895"/>
      <c r="NU895"/>
      <c r="NV895"/>
      <c r="NW895"/>
      <c r="NX895"/>
      <c r="NY895"/>
      <c r="NZ895"/>
      <c r="OA895"/>
      <c r="OB895"/>
      <c r="OC895"/>
      <c r="OD895"/>
      <c r="OE895"/>
      <c r="OF895"/>
      <c r="OG895"/>
      <c r="OH895"/>
      <c r="OI895"/>
      <c r="OJ895"/>
      <c r="OK895"/>
      <c r="OL895"/>
      <c r="OM895"/>
      <c r="ON895"/>
      <c r="OO895"/>
      <c r="OP895"/>
      <c r="OQ895"/>
      <c r="OR895"/>
      <c r="OS895"/>
      <c r="OT895"/>
      <c r="OU895"/>
      <c r="OV895"/>
      <c r="OW895"/>
      <c r="OX895"/>
      <c r="OY895"/>
      <c r="OZ895"/>
      <c r="PA895"/>
      <c r="PB895"/>
      <c r="PC895"/>
      <c r="PD895"/>
      <c r="PE895"/>
      <c r="PF895"/>
      <c r="PG895"/>
      <c r="PH895"/>
      <c r="PI895"/>
      <c r="PJ895"/>
      <c r="PK895"/>
      <c r="PL895"/>
      <c r="PM895"/>
      <c r="PN895"/>
      <c r="PO895"/>
      <c r="PP895"/>
      <c r="PQ895"/>
      <c r="PR895"/>
      <c r="PS895"/>
      <c r="PT895"/>
      <c r="PU895"/>
      <c r="PV895"/>
      <c r="PW895"/>
      <c r="PX895"/>
      <c r="PY895"/>
      <c r="PZ895"/>
      <c r="QA895"/>
      <c r="QB895"/>
      <c r="QC895"/>
      <c r="QD895"/>
      <c r="QE895"/>
      <c r="QF895"/>
      <c r="QG895"/>
      <c r="QH895"/>
      <c r="QI895"/>
      <c r="QJ895"/>
      <c r="QK895"/>
      <c r="QL895"/>
      <c r="QM895"/>
      <c r="QN895"/>
      <c r="QO895"/>
      <c r="QP895"/>
      <c r="QQ895"/>
      <c r="QR895"/>
      <c r="QS895"/>
      <c r="QT895"/>
      <c r="QU895"/>
      <c r="QV895"/>
      <c r="QW895"/>
      <c r="QX895"/>
      <c r="QY895"/>
      <c r="QZ895"/>
      <c r="RA895"/>
      <c r="RB895"/>
      <c r="RC895"/>
      <c r="RD895"/>
      <c r="RE895"/>
      <c r="RF895"/>
      <c r="RG895"/>
      <c r="RH895"/>
      <c r="RI895"/>
      <c r="RJ895"/>
      <c r="RK895"/>
      <c r="RL895"/>
      <c r="RM895"/>
      <c r="RN895"/>
      <c r="RO895"/>
      <c r="RP895"/>
      <c r="RQ895"/>
      <c r="RR895"/>
      <c r="RS895"/>
      <c r="RT895"/>
      <c r="RU895"/>
      <c r="RV895"/>
      <c r="RW895"/>
      <c r="RX895"/>
      <c r="RY895"/>
      <c r="RZ895"/>
      <c r="SA895"/>
      <c r="SB895"/>
      <c r="SC895"/>
      <c r="SD895"/>
      <c r="SE895"/>
      <c r="SF895"/>
      <c r="SG895"/>
      <c r="SH895"/>
      <c r="SI895"/>
      <c r="SJ895"/>
      <c r="SK895"/>
      <c r="SL895"/>
      <c r="SM895"/>
      <c r="SN895"/>
      <c r="SO895"/>
      <c r="SP895"/>
      <c r="SQ895"/>
      <c r="SR895"/>
      <c r="SS895"/>
      <c r="ST895"/>
      <c r="SU895"/>
      <c r="SV895"/>
      <c r="SW895"/>
      <c r="SX895"/>
      <c r="SY895"/>
      <c r="SZ895"/>
      <c r="TA895"/>
      <c r="TB895"/>
      <c r="TC895"/>
      <c r="TD895"/>
      <c r="TE895"/>
      <c r="TF895"/>
      <c r="TG895"/>
      <c r="TH895"/>
      <c r="TI895"/>
      <c r="TJ895"/>
      <c r="TK895"/>
      <c r="TL895"/>
      <c r="TM895"/>
      <c r="TN895"/>
      <c r="TO895"/>
      <c r="TP895"/>
      <c r="TQ895"/>
      <c r="TR895"/>
      <c r="TS895"/>
      <c r="TT895"/>
      <c r="TU895"/>
      <c r="TV895"/>
      <c r="TW895"/>
      <c r="TX895"/>
      <c r="TY895"/>
      <c r="TZ895"/>
      <c r="UA895"/>
      <c r="UB895"/>
      <c r="UC895"/>
      <c r="UD895"/>
      <c r="UE895"/>
      <c r="UF895"/>
      <c r="UG895"/>
      <c r="UH895"/>
      <c r="UI895"/>
      <c r="UJ895"/>
      <c r="UK895"/>
      <c r="UL895"/>
      <c r="UM895"/>
      <c r="UN895"/>
      <c r="UO895"/>
      <c r="UP895"/>
      <c r="UQ895"/>
      <c r="UR895"/>
      <c r="US895"/>
      <c r="UT895"/>
      <c r="UU895"/>
      <c r="UV895"/>
      <c r="UW895"/>
      <c r="UX895"/>
      <c r="UY895"/>
      <c r="UZ895"/>
      <c r="VA895"/>
      <c r="VB895"/>
      <c r="VC895"/>
      <c r="VD895"/>
      <c r="VE895"/>
      <c r="VF895"/>
      <c r="VG895"/>
      <c r="VH895"/>
      <c r="VI895"/>
      <c r="VJ895"/>
      <c r="VK895"/>
      <c r="VL895"/>
      <c r="VM895"/>
      <c r="VN895"/>
      <c r="VO895"/>
      <c r="VP895"/>
      <c r="VQ895"/>
      <c r="VR895"/>
      <c r="VS895"/>
      <c r="VT895"/>
      <c r="VU895"/>
      <c r="VV895"/>
      <c r="VW895"/>
      <c r="VX895"/>
      <c r="VY895"/>
      <c r="VZ895"/>
      <c r="WA895"/>
      <c r="WB895"/>
      <c r="WC895"/>
      <c r="WD895"/>
      <c r="WE895"/>
      <c r="WF895"/>
      <c r="WG895"/>
      <c r="WH895"/>
      <c r="WI895"/>
      <c r="WJ895"/>
      <c r="WK895"/>
      <c r="WL895"/>
      <c r="WM895"/>
      <c r="WN895"/>
      <c r="WO895"/>
      <c r="WP895"/>
      <c r="WQ895"/>
      <c r="WR895"/>
      <c r="WS895"/>
      <c r="WT895"/>
      <c r="WU895"/>
      <c r="WV895"/>
      <c r="WW895"/>
      <c r="WX895"/>
      <c r="WY895"/>
      <c r="WZ895"/>
      <c r="XA895"/>
      <c r="XB895"/>
      <c r="XC895"/>
      <c r="XD895"/>
      <c r="XE895"/>
      <c r="XF895"/>
      <c r="XG895"/>
      <c r="XH895"/>
      <c r="XI895"/>
      <c r="XJ895"/>
      <c r="XK895"/>
      <c r="XL895"/>
      <c r="XM895"/>
      <c r="XN895"/>
      <c r="XO895"/>
      <c r="XP895"/>
      <c r="XQ895"/>
      <c r="XR895"/>
      <c r="XS895"/>
      <c r="XT895"/>
      <c r="XU895"/>
      <c r="XV895"/>
      <c r="XW895"/>
      <c r="XX895"/>
      <c r="XY895"/>
      <c r="XZ895"/>
      <c r="YA895"/>
      <c r="YB895"/>
      <c r="YC895"/>
      <c r="YD895"/>
      <c r="YE895"/>
      <c r="YF895"/>
      <c r="YG895"/>
      <c r="YH895"/>
      <c r="YI895"/>
      <c r="YJ895"/>
      <c r="YK895"/>
      <c r="YL895"/>
      <c r="YM895"/>
      <c r="YN895"/>
      <c r="YO895"/>
      <c r="YP895"/>
      <c r="YQ895"/>
      <c r="YR895"/>
      <c r="YS895"/>
      <c r="YT895"/>
      <c r="YU895"/>
      <c r="YV895"/>
      <c r="YW895"/>
      <c r="YX895"/>
      <c r="YY895"/>
      <c r="YZ895"/>
      <c r="ZA895"/>
      <c r="ZB895"/>
      <c r="ZC895"/>
      <c r="ZD895"/>
      <c r="ZE895"/>
      <c r="ZF895"/>
      <c r="ZG895"/>
      <c r="ZH895"/>
      <c r="ZI895"/>
      <c r="ZJ895"/>
      <c r="ZK895"/>
      <c r="ZL895"/>
      <c r="ZM895"/>
      <c r="ZN895"/>
      <c r="ZO895"/>
      <c r="ZP895"/>
      <c r="ZQ895"/>
      <c r="ZR895"/>
      <c r="ZS895"/>
      <c r="ZT895"/>
      <c r="ZU895"/>
      <c r="ZV895"/>
      <c r="ZW895"/>
      <c r="ZX895"/>
      <c r="ZY895"/>
      <c r="ZZ895"/>
      <c r="AAA895"/>
      <c r="AAB895"/>
      <c r="AAC895"/>
      <c r="AAD895"/>
      <c r="AAE895"/>
      <c r="AAF895"/>
      <c r="AAG895"/>
      <c r="AAH895"/>
      <c r="AAI895"/>
      <c r="AAJ895"/>
      <c r="AAK895"/>
      <c r="AAL895"/>
      <c r="AAM895"/>
      <c r="AAN895"/>
      <c r="AAO895"/>
      <c r="AAP895"/>
      <c r="AAQ895"/>
      <c r="AAR895"/>
      <c r="AAS895"/>
      <c r="AAT895"/>
      <c r="AAU895"/>
      <c r="AAV895"/>
      <c r="AAW895"/>
      <c r="AAX895"/>
      <c r="AAY895"/>
      <c r="AAZ895"/>
      <c r="ABA895"/>
      <c r="ABB895"/>
      <c r="ABC895"/>
      <c r="ABD895"/>
      <c r="ABE895"/>
      <c r="ABF895"/>
      <c r="ABG895"/>
      <c r="ABH895"/>
      <c r="ABI895"/>
      <c r="ABJ895"/>
      <c r="ABK895"/>
      <c r="ABL895"/>
      <c r="ABM895"/>
      <c r="ABN895"/>
      <c r="ABO895"/>
      <c r="ABP895"/>
      <c r="ABQ895"/>
      <c r="ABR895"/>
      <c r="ABS895"/>
      <c r="ABT895"/>
      <c r="ABU895"/>
      <c r="ABV895"/>
      <c r="ABW895"/>
      <c r="ABX895"/>
      <c r="ABY895"/>
    </row>
    <row r="896" spans="1:753" s="53" customFormat="1">
      <c r="A896" s="50">
        <v>99812</v>
      </c>
      <c r="B896" s="50"/>
      <c r="C896" s="51" t="s">
        <v>918</v>
      </c>
      <c r="D896" s="51"/>
      <c r="E896" s="51"/>
      <c r="F896" s="66">
        <v>33763</v>
      </c>
      <c r="G896" s="66"/>
      <c r="H896" s="66"/>
      <c r="I896" s="66">
        <v>1945</v>
      </c>
      <c r="J896" s="66"/>
      <c r="K896" s="66"/>
      <c r="L896" s="66">
        <v>8198</v>
      </c>
      <c r="M896" s="66"/>
      <c r="N896" s="66"/>
      <c r="O896" s="66">
        <v>4822</v>
      </c>
      <c r="P896" s="66"/>
      <c r="Q896" s="66"/>
      <c r="R896" s="66">
        <v>11652</v>
      </c>
      <c r="S896" s="66"/>
      <c r="T896" s="66"/>
      <c r="U896" s="66">
        <f t="shared" si="13"/>
        <v>26617</v>
      </c>
      <c r="V896" s="66"/>
      <c r="W896" s="67"/>
      <c r="X896" s="66"/>
      <c r="Y896" s="66">
        <v>956</v>
      </c>
      <c r="Z896" s="66"/>
      <c r="AA896" s="66"/>
      <c r="AB896" s="66" t="s">
        <v>792</v>
      </c>
      <c r="AC896" s="66"/>
      <c r="AD896" s="66"/>
      <c r="AE896" s="66" t="s">
        <v>793</v>
      </c>
      <c r="AF896" s="66"/>
      <c r="AG896" s="66"/>
      <c r="AH896" s="66">
        <v>956</v>
      </c>
      <c r="AI896" s="66"/>
      <c r="AJ896" s="66"/>
      <c r="AK896" s="66"/>
      <c r="AL896" s="66"/>
      <c r="AM896" s="66">
        <v>11378</v>
      </c>
      <c r="AN896" s="66"/>
      <c r="AO896" s="66"/>
      <c r="AP896" s="66">
        <v>4237</v>
      </c>
      <c r="AQ896" s="66"/>
      <c r="AR896" s="66"/>
      <c r="AS896" s="66">
        <v>15615</v>
      </c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  <c r="JN896"/>
      <c r="JO896"/>
      <c r="JP896"/>
      <c r="JQ896"/>
      <c r="JR896"/>
      <c r="JS896"/>
      <c r="JT896"/>
      <c r="JU896"/>
      <c r="JV896"/>
      <c r="JW896"/>
      <c r="JX896"/>
      <c r="JY896"/>
      <c r="JZ896"/>
      <c r="KA896"/>
      <c r="KB896"/>
      <c r="KC896"/>
      <c r="KD896"/>
      <c r="KE896"/>
      <c r="KF896"/>
      <c r="KG896"/>
      <c r="KH896"/>
      <c r="KI896"/>
      <c r="KJ896"/>
      <c r="KK896"/>
      <c r="KL896"/>
      <c r="KM896"/>
      <c r="KN896"/>
      <c r="KO896"/>
      <c r="KP896"/>
      <c r="KQ896"/>
      <c r="KR896"/>
      <c r="KS896"/>
      <c r="KT896"/>
      <c r="KU896"/>
      <c r="KV896"/>
      <c r="KW896"/>
      <c r="KX896"/>
      <c r="KY896"/>
      <c r="KZ896"/>
      <c r="LA896"/>
      <c r="LB896"/>
      <c r="LC896"/>
      <c r="LD896"/>
      <c r="LE896"/>
      <c r="LF896"/>
      <c r="LG896"/>
      <c r="LH896"/>
      <c r="LI896"/>
      <c r="LJ896"/>
      <c r="LK896"/>
      <c r="LL896"/>
      <c r="LM896"/>
      <c r="LN896"/>
      <c r="LO896"/>
      <c r="LP896"/>
      <c r="LQ896"/>
      <c r="LR896"/>
      <c r="LS896"/>
      <c r="LT896"/>
      <c r="LU896"/>
      <c r="LV896"/>
      <c r="LW896"/>
      <c r="LX896"/>
      <c r="LY896"/>
      <c r="LZ896"/>
      <c r="MA896"/>
      <c r="MB896"/>
      <c r="MC896"/>
      <c r="MD896"/>
      <c r="ME896"/>
      <c r="MF896"/>
      <c r="MG896"/>
      <c r="MH896"/>
      <c r="MI896"/>
      <c r="MJ896"/>
      <c r="MK896"/>
      <c r="ML896"/>
      <c r="MM896"/>
      <c r="MN896"/>
      <c r="MO896"/>
      <c r="MP896"/>
      <c r="MQ896"/>
      <c r="MR896"/>
      <c r="MS896"/>
      <c r="MT896"/>
      <c r="MU896"/>
      <c r="MV896"/>
      <c r="MW896"/>
      <c r="MX896"/>
      <c r="MY896"/>
      <c r="MZ896"/>
      <c r="NA896"/>
      <c r="NB896"/>
      <c r="NC896"/>
      <c r="ND896"/>
      <c r="NE896"/>
      <c r="NF896"/>
      <c r="NG896"/>
      <c r="NH896"/>
      <c r="NI896"/>
      <c r="NJ896"/>
      <c r="NK896"/>
      <c r="NL896"/>
      <c r="NM896"/>
      <c r="NN896"/>
      <c r="NO896"/>
      <c r="NP896"/>
      <c r="NQ896"/>
      <c r="NR896"/>
      <c r="NS896"/>
      <c r="NT896"/>
      <c r="NU896"/>
      <c r="NV896"/>
      <c r="NW896"/>
      <c r="NX896"/>
      <c r="NY896"/>
      <c r="NZ896"/>
      <c r="OA896"/>
      <c r="OB896"/>
      <c r="OC896"/>
      <c r="OD896"/>
      <c r="OE896"/>
      <c r="OF896"/>
      <c r="OG896"/>
      <c r="OH896"/>
      <c r="OI896"/>
      <c r="OJ896"/>
      <c r="OK896"/>
      <c r="OL896"/>
      <c r="OM896"/>
      <c r="ON896"/>
      <c r="OO896"/>
      <c r="OP896"/>
      <c r="OQ896"/>
      <c r="OR896"/>
      <c r="OS896"/>
      <c r="OT896"/>
      <c r="OU896"/>
      <c r="OV896"/>
      <c r="OW896"/>
      <c r="OX896"/>
      <c r="OY896"/>
      <c r="OZ896"/>
      <c r="PA896"/>
      <c r="PB896"/>
      <c r="PC896"/>
      <c r="PD896"/>
      <c r="PE896"/>
      <c r="PF896"/>
      <c r="PG896"/>
      <c r="PH896"/>
      <c r="PI896"/>
      <c r="PJ896"/>
      <c r="PK896"/>
      <c r="PL896"/>
      <c r="PM896"/>
      <c r="PN896"/>
      <c r="PO896"/>
      <c r="PP896"/>
      <c r="PQ896"/>
      <c r="PR896"/>
      <c r="PS896"/>
      <c r="PT896"/>
      <c r="PU896"/>
      <c r="PV896"/>
      <c r="PW896"/>
      <c r="PX896"/>
      <c r="PY896"/>
      <c r="PZ896"/>
      <c r="QA896"/>
      <c r="QB896"/>
      <c r="QC896"/>
      <c r="QD896"/>
      <c r="QE896"/>
      <c r="QF896"/>
      <c r="QG896"/>
      <c r="QH896"/>
      <c r="QI896"/>
      <c r="QJ896"/>
      <c r="QK896"/>
      <c r="QL896"/>
      <c r="QM896"/>
      <c r="QN896"/>
      <c r="QO896"/>
      <c r="QP896"/>
      <c r="QQ896"/>
      <c r="QR896"/>
      <c r="QS896"/>
      <c r="QT896"/>
      <c r="QU896"/>
      <c r="QV896"/>
      <c r="QW896"/>
      <c r="QX896"/>
      <c r="QY896"/>
      <c r="QZ896"/>
      <c r="RA896"/>
      <c r="RB896"/>
      <c r="RC896"/>
      <c r="RD896"/>
      <c r="RE896"/>
      <c r="RF896"/>
      <c r="RG896"/>
      <c r="RH896"/>
      <c r="RI896"/>
      <c r="RJ896"/>
      <c r="RK896"/>
      <c r="RL896"/>
      <c r="RM896"/>
      <c r="RN896"/>
      <c r="RO896"/>
      <c r="RP896"/>
      <c r="RQ896"/>
      <c r="RR896"/>
      <c r="RS896"/>
      <c r="RT896"/>
      <c r="RU896"/>
      <c r="RV896"/>
      <c r="RW896"/>
      <c r="RX896"/>
      <c r="RY896"/>
      <c r="RZ896"/>
      <c r="SA896"/>
      <c r="SB896"/>
      <c r="SC896"/>
      <c r="SD896"/>
      <c r="SE896"/>
      <c r="SF896"/>
      <c r="SG896"/>
      <c r="SH896"/>
      <c r="SI896"/>
      <c r="SJ896"/>
      <c r="SK896"/>
      <c r="SL896"/>
      <c r="SM896"/>
      <c r="SN896"/>
      <c r="SO896"/>
      <c r="SP896"/>
      <c r="SQ896"/>
      <c r="SR896"/>
      <c r="SS896"/>
      <c r="ST896"/>
      <c r="SU896"/>
      <c r="SV896"/>
      <c r="SW896"/>
      <c r="SX896"/>
      <c r="SY896"/>
      <c r="SZ896"/>
      <c r="TA896"/>
      <c r="TB896"/>
      <c r="TC896"/>
      <c r="TD896"/>
      <c r="TE896"/>
      <c r="TF896"/>
      <c r="TG896"/>
      <c r="TH896"/>
      <c r="TI896"/>
      <c r="TJ896"/>
      <c r="TK896"/>
      <c r="TL896"/>
      <c r="TM896"/>
      <c r="TN896"/>
      <c r="TO896"/>
      <c r="TP896"/>
      <c r="TQ896"/>
      <c r="TR896"/>
      <c r="TS896"/>
      <c r="TT896"/>
      <c r="TU896"/>
      <c r="TV896"/>
      <c r="TW896"/>
      <c r="TX896"/>
      <c r="TY896"/>
      <c r="TZ896"/>
      <c r="UA896"/>
      <c r="UB896"/>
      <c r="UC896"/>
      <c r="UD896"/>
      <c r="UE896"/>
      <c r="UF896"/>
      <c r="UG896"/>
      <c r="UH896"/>
      <c r="UI896"/>
      <c r="UJ896"/>
      <c r="UK896"/>
      <c r="UL896"/>
      <c r="UM896"/>
      <c r="UN896"/>
      <c r="UO896"/>
      <c r="UP896"/>
      <c r="UQ896"/>
      <c r="UR896"/>
      <c r="US896"/>
      <c r="UT896"/>
      <c r="UU896"/>
      <c r="UV896"/>
      <c r="UW896"/>
      <c r="UX896"/>
      <c r="UY896"/>
      <c r="UZ896"/>
      <c r="VA896"/>
      <c r="VB896"/>
      <c r="VC896"/>
      <c r="VD896"/>
      <c r="VE896"/>
      <c r="VF896"/>
      <c r="VG896"/>
      <c r="VH896"/>
      <c r="VI896"/>
      <c r="VJ896"/>
      <c r="VK896"/>
      <c r="VL896"/>
      <c r="VM896"/>
      <c r="VN896"/>
      <c r="VO896"/>
      <c r="VP896"/>
      <c r="VQ896"/>
      <c r="VR896"/>
      <c r="VS896"/>
      <c r="VT896"/>
      <c r="VU896"/>
      <c r="VV896"/>
      <c r="VW896"/>
      <c r="VX896"/>
      <c r="VY896"/>
      <c r="VZ896"/>
      <c r="WA896"/>
      <c r="WB896"/>
      <c r="WC896"/>
      <c r="WD896"/>
      <c r="WE896"/>
      <c r="WF896"/>
      <c r="WG896"/>
      <c r="WH896"/>
      <c r="WI896"/>
      <c r="WJ896"/>
      <c r="WK896"/>
      <c r="WL896"/>
      <c r="WM896"/>
      <c r="WN896"/>
      <c r="WO896"/>
      <c r="WP896"/>
      <c r="WQ896"/>
      <c r="WR896"/>
      <c r="WS896"/>
      <c r="WT896"/>
      <c r="WU896"/>
      <c r="WV896"/>
      <c r="WW896"/>
      <c r="WX896"/>
      <c r="WY896"/>
      <c r="WZ896"/>
      <c r="XA896"/>
      <c r="XB896"/>
      <c r="XC896"/>
      <c r="XD896"/>
      <c r="XE896"/>
      <c r="XF896"/>
      <c r="XG896"/>
      <c r="XH896"/>
      <c r="XI896"/>
      <c r="XJ896"/>
      <c r="XK896"/>
      <c r="XL896"/>
      <c r="XM896"/>
      <c r="XN896"/>
      <c r="XO896"/>
      <c r="XP896"/>
      <c r="XQ896"/>
      <c r="XR896"/>
      <c r="XS896"/>
      <c r="XT896"/>
      <c r="XU896"/>
      <c r="XV896"/>
      <c r="XW896"/>
      <c r="XX896"/>
      <c r="XY896"/>
      <c r="XZ896"/>
      <c r="YA896"/>
      <c r="YB896"/>
      <c r="YC896"/>
      <c r="YD896"/>
      <c r="YE896"/>
      <c r="YF896"/>
      <c r="YG896"/>
      <c r="YH896"/>
      <c r="YI896"/>
      <c r="YJ896"/>
      <c r="YK896"/>
      <c r="YL896"/>
      <c r="YM896"/>
      <c r="YN896"/>
      <c r="YO896"/>
      <c r="YP896"/>
      <c r="YQ896"/>
      <c r="YR896"/>
      <c r="YS896"/>
      <c r="YT896"/>
      <c r="YU896"/>
      <c r="YV896"/>
      <c r="YW896"/>
      <c r="YX896"/>
      <c r="YY896"/>
      <c r="YZ896"/>
      <c r="ZA896"/>
      <c r="ZB896"/>
      <c r="ZC896"/>
      <c r="ZD896"/>
      <c r="ZE896"/>
      <c r="ZF896"/>
      <c r="ZG896"/>
      <c r="ZH896"/>
      <c r="ZI896"/>
      <c r="ZJ896"/>
      <c r="ZK896"/>
      <c r="ZL896"/>
      <c r="ZM896"/>
      <c r="ZN896"/>
      <c r="ZO896"/>
      <c r="ZP896"/>
      <c r="ZQ896"/>
      <c r="ZR896"/>
      <c r="ZS896"/>
      <c r="ZT896"/>
      <c r="ZU896"/>
      <c r="ZV896"/>
      <c r="ZW896"/>
      <c r="ZX896"/>
      <c r="ZY896"/>
      <c r="ZZ896"/>
      <c r="AAA896"/>
      <c r="AAB896"/>
      <c r="AAC896"/>
      <c r="AAD896"/>
      <c r="AAE896"/>
      <c r="AAF896"/>
      <c r="AAG896"/>
      <c r="AAH896"/>
      <c r="AAI896"/>
      <c r="AAJ896"/>
      <c r="AAK896"/>
      <c r="AAL896"/>
      <c r="AAM896"/>
      <c r="AAN896"/>
      <c r="AAO896"/>
      <c r="AAP896"/>
      <c r="AAQ896"/>
      <c r="AAR896"/>
      <c r="AAS896"/>
      <c r="AAT896"/>
      <c r="AAU896"/>
      <c r="AAV896"/>
      <c r="AAW896"/>
      <c r="AAX896"/>
      <c r="AAY896"/>
      <c r="AAZ896"/>
      <c r="ABA896"/>
      <c r="ABB896"/>
      <c r="ABC896"/>
      <c r="ABD896"/>
      <c r="ABE896"/>
      <c r="ABF896"/>
      <c r="ABG896"/>
      <c r="ABH896"/>
      <c r="ABI896"/>
      <c r="ABJ896"/>
      <c r="ABK896"/>
      <c r="ABL896"/>
      <c r="ABM896"/>
      <c r="ABN896"/>
      <c r="ABO896"/>
      <c r="ABP896"/>
      <c r="ABQ896"/>
      <c r="ABR896"/>
      <c r="ABS896"/>
      <c r="ABT896"/>
      <c r="ABU896"/>
      <c r="ABV896"/>
      <c r="ABW896"/>
      <c r="ABX896"/>
      <c r="ABY896"/>
    </row>
    <row r="897" spans="1:753" s="53" customFormat="1">
      <c r="A897" s="54">
        <v>99818</v>
      </c>
      <c r="B897" s="54"/>
      <c r="C897" s="55" t="s">
        <v>775</v>
      </c>
      <c r="D897" s="55"/>
      <c r="E897" s="55"/>
      <c r="F897" s="67">
        <v>48276</v>
      </c>
      <c r="G897" s="67"/>
      <c r="H897" s="67"/>
      <c r="I897" s="67">
        <v>2781</v>
      </c>
      <c r="J897" s="67"/>
      <c r="K897" s="67"/>
      <c r="L897" s="67">
        <v>11722</v>
      </c>
      <c r="M897" s="67"/>
      <c r="N897" s="67"/>
      <c r="O897" s="67">
        <v>6894</v>
      </c>
      <c r="P897" s="67"/>
      <c r="Q897" s="67"/>
      <c r="R897" s="67">
        <v>3054</v>
      </c>
      <c r="S897" s="67"/>
      <c r="T897" s="67"/>
      <c r="U897" s="67">
        <f t="shared" si="13"/>
        <v>24451</v>
      </c>
      <c r="V897" s="67"/>
      <c r="W897" s="67"/>
      <c r="X897" s="67"/>
      <c r="Y897" s="67">
        <v>1367</v>
      </c>
      <c r="Z897" s="67"/>
      <c r="AA897" s="67"/>
      <c r="AB897" s="67" t="s">
        <v>792</v>
      </c>
      <c r="AC897" s="67"/>
      <c r="AD897" s="67"/>
      <c r="AE897" s="67">
        <v>6414</v>
      </c>
      <c r="AF897" s="67"/>
      <c r="AG897" s="67"/>
      <c r="AH897" s="67">
        <v>7781</v>
      </c>
      <c r="AI897" s="67"/>
      <c r="AJ897" s="67"/>
      <c r="AK897" s="67"/>
      <c r="AL897" s="67"/>
      <c r="AM897" s="67">
        <v>16269</v>
      </c>
      <c r="AN897" s="67"/>
      <c r="AO897" s="67"/>
      <c r="AP897" s="67">
        <v>695</v>
      </c>
      <c r="AQ897" s="67"/>
      <c r="AR897" s="67"/>
      <c r="AS897" s="67">
        <v>16964</v>
      </c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  <c r="IW897"/>
      <c r="IX897"/>
      <c r="IY897"/>
      <c r="IZ897"/>
      <c r="JA897"/>
      <c r="JB897"/>
      <c r="JC897"/>
      <c r="JD897"/>
      <c r="JE897"/>
      <c r="JF897"/>
      <c r="JG897"/>
      <c r="JH897"/>
      <c r="JI897"/>
      <c r="JJ897"/>
      <c r="JK897"/>
      <c r="JL897"/>
      <c r="JM897"/>
      <c r="JN897"/>
      <c r="JO897"/>
      <c r="JP897"/>
      <c r="JQ897"/>
      <c r="JR897"/>
      <c r="JS897"/>
      <c r="JT897"/>
      <c r="JU897"/>
      <c r="JV897"/>
      <c r="JW897"/>
      <c r="JX897"/>
      <c r="JY897"/>
      <c r="JZ897"/>
      <c r="KA897"/>
      <c r="KB897"/>
      <c r="KC897"/>
      <c r="KD897"/>
      <c r="KE897"/>
      <c r="KF897"/>
      <c r="KG897"/>
      <c r="KH897"/>
      <c r="KI897"/>
      <c r="KJ897"/>
      <c r="KK897"/>
      <c r="KL897"/>
      <c r="KM897"/>
      <c r="KN897"/>
      <c r="KO897"/>
      <c r="KP897"/>
      <c r="KQ897"/>
      <c r="KR897"/>
      <c r="KS897"/>
      <c r="KT897"/>
      <c r="KU897"/>
      <c r="KV897"/>
      <c r="KW897"/>
      <c r="KX897"/>
      <c r="KY897"/>
      <c r="KZ897"/>
      <c r="LA897"/>
      <c r="LB897"/>
      <c r="LC897"/>
      <c r="LD897"/>
      <c r="LE897"/>
      <c r="LF897"/>
      <c r="LG897"/>
      <c r="LH897"/>
      <c r="LI897"/>
      <c r="LJ897"/>
      <c r="LK897"/>
      <c r="LL897"/>
      <c r="LM897"/>
      <c r="LN897"/>
      <c r="LO897"/>
      <c r="LP897"/>
      <c r="LQ897"/>
      <c r="LR897"/>
      <c r="LS897"/>
      <c r="LT897"/>
      <c r="LU897"/>
      <c r="LV897"/>
      <c r="LW897"/>
      <c r="LX897"/>
      <c r="LY897"/>
      <c r="LZ897"/>
      <c r="MA897"/>
      <c r="MB897"/>
      <c r="MC897"/>
      <c r="MD897"/>
      <c r="ME897"/>
      <c r="MF897"/>
      <c r="MG897"/>
      <c r="MH897"/>
      <c r="MI897"/>
      <c r="MJ897"/>
      <c r="MK897"/>
      <c r="ML897"/>
      <c r="MM897"/>
      <c r="MN897"/>
      <c r="MO897"/>
      <c r="MP897"/>
      <c r="MQ897"/>
      <c r="MR897"/>
      <c r="MS897"/>
      <c r="MT897"/>
      <c r="MU897"/>
      <c r="MV897"/>
      <c r="MW897"/>
      <c r="MX897"/>
      <c r="MY897"/>
      <c r="MZ897"/>
      <c r="NA897"/>
      <c r="NB897"/>
      <c r="NC897"/>
      <c r="ND897"/>
      <c r="NE897"/>
      <c r="NF897"/>
      <c r="NG897"/>
      <c r="NH897"/>
      <c r="NI897"/>
      <c r="NJ897"/>
      <c r="NK897"/>
      <c r="NL897"/>
      <c r="NM897"/>
      <c r="NN897"/>
      <c r="NO897"/>
      <c r="NP897"/>
      <c r="NQ897"/>
      <c r="NR897"/>
      <c r="NS897"/>
      <c r="NT897"/>
      <c r="NU897"/>
      <c r="NV897"/>
      <c r="NW897"/>
      <c r="NX897"/>
      <c r="NY897"/>
      <c r="NZ897"/>
      <c r="OA897"/>
      <c r="OB897"/>
      <c r="OC897"/>
      <c r="OD897"/>
      <c r="OE897"/>
      <c r="OF897"/>
      <c r="OG897"/>
      <c r="OH897"/>
      <c r="OI897"/>
      <c r="OJ897"/>
      <c r="OK897"/>
      <c r="OL897"/>
      <c r="OM897"/>
      <c r="ON897"/>
      <c r="OO897"/>
      <c r="OP897"/>
      <c r="OQ897"/>
      <c r="OR897"/>
      <c r="OS897"/>
      <c r="OT897"/>
      <c r="OU897"/>
      <c r="OV897"/>
      <c r="OW897"/>
      <c r="OX897"/>
      <c r="OY897"/>
      <c r="OZ897"/>
      <c r="PA897"/>
      <c r="PB897"/>
      <c r="PC897"/>
      <c r="PD897"/>
      <c r="PE897"/>
      <c r="PF897"/>
      <c r="PG897"/>
      <c r="PH897"/>
      <c r="PI897"/>
      <c r="PJ897"/>
      <c r="PK897"/>
      <c r="PL897"/>
      <c r="PM897"/>
      <c r="PN897"/>
      <c r="PO897"/>
      <c r="PP897"/>
      <c r="PQ897"/>
      <c r="PR897"/>
      <c r="PS897"/>
      <c r="PT897"/>
      <c r="PU897"/>
      <c r="PV897"/>
      <c r="PW897"/>
      <c r="PX897"/>
      <c r="PY897"/>
      <c r="PZ897"/>
      <c r="QA897"/>
      <c r="QB897"/>
      <c r="QC897"/>
      <c r="QD897"/>
      <c r="QE897"/>
      <c r="QF897"/>
      <c r="QG897"/>
      <c r="QH897"/>
      <c r="QI897"/>
      <c r="QJ897"/>
      <c r="QK897"/>
      <c r="QL897"/>
      <c r="QM897"/>
      <c r="QN897"/>
      <c r="QO897"/>
      <c r="QP897"/>
      <c r="QQ897"/>
      <c r="QR897"/>
      <c r="QS897"/>
      <c r="QT897"/>
      <c r="QU897"/>
      <c r="QV897"/>
      <c r="QW897"/>
      <c r="QX897"/>
      <c r="QY897"/>
      <c r="QZ897"/>
      <c r="RA897"/>
      <c r="RB897"/>
      <c r="RC897"/>
      <c r="RD897"/>
      <c r="RE897"/>
      <c r="RF897"/>
      <c r="RG897"/>
      <c r="RH897"/>
      <c r="RI897"/>
      <c r="RJ897"/>
      <c r="RK897"/>
      <c r="RL897"/>
      <c r="RM897"/>
      <c r="RN897"/>
      <c r="RO897"/>
      <c r="RP897"/>
      <c r="RQ897"/>
      <c r="RR897"/>
      <c r="RS897"/>
      <c r="RT897"/>
      <c r="RU897"/>
      <c r="RV897"/>
      <c r="RW897"/>
      <c r="RX897"/>
      <c r="RY897"/>
      <c r="RZ897"/>
      <c r="SA897"/>
      <c r="SB897"/>
      <c r="SC897"/>
      <c r="SD897"/>
      <c r="SE897"/>
      <c r="SF897"/>
      <c r="SG897"/>
      <c r="SH897"/>
      <c r="SI897"/>
      <c r="SJ897"/>
      <c r="SK897"/>
      <c r="SL897"/>
      <c r="SM897"/>
      <c r="SN897"/>
      <c r="SO897"/>
      <c r="SP897"/>
      <c r="SQ897"/>
      <c r="SR897"/>
      <c r="SS897"/>
      <c r="ST897"/>
      <c r="SU897"/>
      <c r="SV897"/>
      <c r="SW897"/>
      <c r="SX897"/>
      <c r="SY897"/>
      <c r="SZ897"/>
      <c r="TA897"/>
      <c r="TB897"/>
      <c r="TC897"/>
      <c r="TD897"/>
      <c r="TE897"/>
      <c r="TF897"/>
      <c r="TG897"/>
      <c r="TH897"/>
      <c r="TI897"/>
      <c r="TJ897"/>
      <c r="TK897"/>
      <c r="TL897"/>
      <c r="TM897"/>
      <c r="TN897"/>
      <c r="TO897"/>
      <c r="TP897"/>
      <c r="TQ897"/>
      <c r="TR897"/>
      <c r="TS897"/>
      <c r="TT897"/>
      <c r="TU897"/>
      <c r="TV897"/>
      <c r="TW897"/>
      <c r="TX897"/>
      <c r="TY897"/>
      <c r="TZ897"/>
      <c r="UA897"/>
      <c r="UB897"/>
      <c r="UC897"/>
      <c r="UD897"/>
      <c r="UE897"/>
      <c r="UF897"/>
      <c r="UG897"/>
      <c r="UH897"/>
      <c r="UI897"/>
      <c r="UJ897"/>
      <c r="UK897"/>
      <c r="UL897"/>
      <c r="UM897"/>
      <c r="UN897"/>
      <c r="UO897"/>
      <c r="UP897"/>
      <c r="UQ897"/>
      <c r="UR897"/>
      <c r="US897"/>
      <c r="UT897"/>
      <c r="UU897"/>
      <c r="UV897"/>
      <c r="UW897"/>
      <c r="UX897"/>
      <c r="UY897"/>
      <c r="UZ897"/>
      <c r="VA897"/>
      <c r="VB897"/>
      <c r="VC897"/>
      <c r="VD897"/>
      <c r="VE897"/>
      <c r="VF897"/>
      <c r="VG897"/>
      <c r="VH897"/>
      <c r="VI897"/>
      <c r="VJ897"/>
      <c r="VK897"/>
      <c r="VL897"/>
      <c r="VM897"/>
      <c r="VN897"/>
      <c r="VO897"/>
      <c r="VP897"/>
      <c r="VQ897"/>
      <c r="VR897"/>
      <c r="VS897"/>
      <c r="VT897"/>
      <c r="VU897"/>
      <c r="VV897"/>
      <c r="VW897"/>
      <c r="VX897"/>
      <c r="VY897"/>
      <c r="VZ897"/>
      <c r="WA897"/>
      <c r="WB897"/>
      <c r="WC897"/>
      <c r="WD897"/>
      <c r="WE897"/>
      <c r="WF897"/>
      <c r="WG897"/>
      <c r="WH897"/>
      <c r="WI897"/>
      <c r="WJ897"/>
      <c r="WK897"/>
      <c r="WL897"/>
      <c r="WM897"/>
      <c r="WN897"/>
      <c r="WO897"/>
      <c r="WP897"/>
      <c r="WQ897"/>
      <c r="WR897"/>
      <c r="WS897"/>
      <c r="WT897"/>
      <c r="WU897"/>
      <c r="WV897"/>
      <c r="WW897"/>
      <c r="WX897"/>
      <c r="WY897"/>
      <c r="WZ897"/>
      <c r="XA897"/>
      <c r="XB897"/>
      <c r="XC897"/>
      <c r="XD897"/>
      <c r="XE897"/>
      <c r="XF897"/>
      <c r="XG897"/>
      <c r="XH897"/>
      <c r="XI897"/>
      <c r="XJ897"/>
      <c r="XK897"/>
      <c r="XL897"/>
      <c r="XM897"/>
      <c r="XN897"/>
      <c r="XO897"/>
      <c r="XP897"/>
      <c r="XQ897"/>
      <c r="XR897"/>
      <c r="XS897"/>
      <c r="XT897"/>
      <c r="XU897"/>
      <c r="XV897"/>
      <c r="XW897"/>
      <c r="XX897"/>
      <c r="XY897"/>
      <c r="XZ897"/>
      <c r="YA897"/>
      <c r="YB897"/>
      <c r="YC897"/>
      <c r="YD897"/>
      <c r="YE897"/>
      <c r="YF897"/>
      <c r="YG897"/>
      <c r="YH897"/>
      <c r="YI897"/>
      <c r="YJ897"/>
      <c r="YK897"/>
      <c r="YL897"/>
      <c r="YM897"/>
      <c r="YN897"/>
      <c r="YO897"/>
      <c r="YP897"/>
      <c r="YQ897"/>
      <c r="YR897"/>
      <c r="YS897"/>
      <c r="YT897"/>
      <c r="YU897"/>
      <c r="YV897"/>
      <c r="YW897"/>
      <c r="YX897"/>
      <c r="YY897"/>
      <c r="YZ897"/>
      <c r="ZA897"/>
      <c r="ZB897"/>
      <c r="ZC897"/>
      <c r="ZD897"/>
      <c r="ZE897"/>
      <c r="ZF897"/>
      <c r="ZG897"/>
      <c r="ZH897"/>
      <c r="ZI897"/>
      <c r="ZJ897"/>
      <c r="ZK897"/>
      <c r="ZL897"/>
      <c r="ZM897"/>
      <c r="ZN897"/>
      <c r="ZO897"/>
      <c r="ZP897"/>
      <c r="ZQ897"/>
      <c r="ZR897"/>
      <c r="ZS897"/>
      <c r="ZT897"/>
      <c r="ZU897"/>
      <c r="ZV897"/>
      <c r="ZW897"/>
      <c r="ZX897"/>
      <c r="ZY897"/>
      <c r="ZZ897"/>
      <c r="AAA897"/>
      <c r="AAB897"/>
      <c r="AAC897"/>
      <c r="AAD897"/>
      <c r="AAE897"/>
      <c r="AAF897"/>
      <c r="AAG897"/>
      <c r="AAH897"/>
      <c r="AAI897"/>
      <c r="AAJ897"/>
      <c r="AAK897"/>
      <c r="AAL897"/>
      <c r="AAM897"/>
      <c r="AAN897"/>
      <c r="AAO897"/>
      <c r="AAP897"/>
      <c r="AAQ897"/>
      <c r="AAR897"/>
      <c r="AAS897"/>
      <c r="AAT897"/>
      <c r="AAU897"/>
      <c r="AAV897"/>
      <c r="AAW897"/>
      <c r="AAX897"/>
      <c r="AAY897"/>
      <c r="AAZ897"/>
      <c r="ABA897"/>
      <c r="ABB897"/>
      <c r="ABC897"/>
      <c r="ABD897"/>
      <c r="ABE897"/>
      <c r="ABF897"/>
      <c r="ABG897"/>
      <c r="ABH897"/>
      <c r="ABI897"/>
      <c r="ABJ897"/>
      <c r="ABK897"/>
      <c r="ABL897"/>
      <c r="ABM897"/>
      <c r="ABN897"/>
      <c r="ABO897"/>
      <c r="ABP897"/>
      <c r="ABQ897"/>
      <c r="ABR897"/>
      <c r="ABS897"/>
      <c r="ABT897"/>
      <c r="ABU897"/>
      <c r="ABV897"/>
      <c r="ABW897"/>
      <c r="ABX897"/>
      <c r="ABY897"/>
    </row>
    <row r="898" spans="1:753">
      <c r="A898" s="54">
        <v>99821</v>
      </c>
      <c r="B898" s="54"/>
      <c r="C898" s="55" t="s">
        <v>776</v>
      </c>
      <c r="D898" s="55"/>
      <c r="E898" s="55"/>
      <c r="F898" s="67">
        <v>139176</v>
      </c>
      <c r="G898" s="67"/>
      <c r="H898" s="67"/>
      <c r="I898" s="67">
        <v>8018</v>
      </c>
      <c r="J898" s="67"/>
      <c r="K898" s="67"/>
      <c r="L898" s="67">
        <v>33792</v>
      </c>
      <c r="M898" s="67"/>
      <c r="N898" s="67"/>
      <c r="O898" s="67">
        <v>19876</v>
      </c>
      <c r="P898" s="67"/>
      <c r="Q898" s="67"/>
      <c r="R898" s="67">
        <v>21459</v>
      </c>
      <c r="S898" s="67"/>
      <c r="T898" s="67"/>
      <c r="U898" s="67">
        <f t="shared" si="13"/>
        <v>83145</v>
      </c>
      <c r="V898" s="67"/>
      <c r="W898" s="67"/>
      <c r="X898" s="67"/>
      <c r="Y898" s="67">
        <v>3940</v>
      </c>
      <c r="Z898" s="67"/>
      <c r="AA898" s="67"/>
      <c r="AB898" s="67" t="s">
        <v>792</v>
      </c>
      <c r="AC898" s="67"/>
      <c r="AD898" s="67"/>
      <c r="AE898" s="67">
        <v>555</v>
      </c>
      <c r="AF898" s="67"/>
      <c r="AG898" s="67"/>
      <c r="AH898" s="67">
        <v>4495</v>
      </c>
      <c r="AI898" s="67"/>
      <c r="AJ898" s="67"/>
      <c r="AK898" s="67"/>
      <c r="AL898" s="67"/>
      <c r="AM898" s="67">
        <v>46902</v>
      </c>
      <c r="AN898" s="67"/>
      <c r="AO898" s="67"/>
      <c r="AP898" s="67">
        <v>9955</v>
      </c>
      <c r="AQ898" s="67"/>
      <c r="AR898" s="67"/>
      <c r="AS898" s="67">
        <v>56857</v>
      </c>
    </row>
    <row r="899" spans="1:753">
      <c r="A899" s="54">
        <v>99831</v>
      </c>
      <c r="B899" s="54"/>
      <c r="C899" s="55" t="s">
        <v>777</v>
      </c>
      <c r="D899" s="55"/>
      <c r="E899" s="55"/>
      <c r="F899" s="67">
        <v>96705</v>
      </c>
      <c r="G899" s="67"/>
      <c r="H899" s="67"/>
      <c r="I899" s="67">
        <v>5571</v>
      </c>
      <c r="J899" s="67"/>
      <c r="K899" s="67"/>
      <c r="L899" s="67">
        <v>23480</v>
      </c>
      <c r="M899" s="67"/>
      <c r="N899" s="67"/>
      <c r="O899" s="67">
        <v>13811</v>
      </c>
      <c r="P899" s="67"/>
      <c r="Q899" s="67"/>
      <c r="R899" s="67">
        <v>7030</v>
      </c>
      <c r="S899" s="67"/>
      <c r="T899" s="67"/>
      <c r="U899" s="67">
        <f t="shared" si="13"/>
        <v>49892</v>
      </c>
      <c r="V899" s="67"/>
      <c r="W899" s="67"/>
      <c r="X899" s="67"/>
      <c r="Y899" s="67">
        <v>2737</v>
      </c>
      <c r="Z899" s="67"/>
      <c r="AA899" s="67"/>
      <c r="AB899" s="67" t="s">
        <v>792</v>
      </c>
      <c r="AC899" s="67"/>
      <c r="AD899" s="67"/>
      <c r="AE899" s="67">
        <v>564</v>
      </c>
      <c r="AF899" s="67"/>
      <c r="AG899" s="67"/>
      <c r="AH899" s="67">
        <v>3301</v>
      </c>
      <c r="AI899" s="67"/>
      <c r="AJ899" s="67"/>
      <c r="AK899" s="67"/>
      <c r="AL899" s="67"/>
      <c r="AM899" s="67">
        <v>32590</v>
      </c>
      <c r="AN899" s="67"/>
      <c r="AO899" s="67"/>
      <c r="AP899" s="67">
        <v>1906</v>
      </c>
      <c r="AQ899" s="67"/>
      <c r="AR899" s="67"/>
      <c r="AS899" s="67">
        <v>34496</v>
      </c>
    </row>
    <row r="900" spans="1:753">
      <c r="A900" s="54">
        <v>99841</v>
      </c>
      <c r="B900" s="54"/>
      <c r="C900" s="55" t="s">
        <v>778</v>
      </c>
      <c r="D900" s="55"/>
      <c r="E900" s="55"/>
      <c r="F900" s="67">
        <v>66303</v>
      </c>
      <c r="G900" s="67"/>
      <c r="H900" s="67"/>
      <c r="I900" s="67">
        <v>3820</v>
      </c>
      <c r="J900" s="67"/>
      <c r="K900" s="67"/>
      <c r="L900" s="67">
        <v>16098</v>
      </c>
      <c r="M900" s="67"/>
      <c r="N900" s="67"/>
      <c r="O900" s="67">
        <v>9469</v>
      </c>
      <c r="P900" s="67"/>
      <c r="Q900" s="67"/>
      <c r="R900" s="67">
        <v>1271</v>
      </c>
      <c r="S900" s="67"/>
      <c r="T900" s="67"/>
      <c r="U900" s="67">
        <f t="shared" si="13"/>
        <v>30658</v>
      </c>
      <c r="V900" s="67"/>
      <c r="W900" s="67"/>
      <c r="X900" s="67"/>
      <c r="Y900" s="67">
        <v>1877</v>
      </c>
      <c r="Z900" s="67"/>
      <c r="AA900" s="67"/>
      <c r="AB900" s="67" t="s">
        <v>792</v>
      </c>
      <c r="AC900" s="67"/>
      <c r="AD900" s="67"/>
      <c r="AE900" s="67">
        <v>4060</v>
      </c>
      <c r="AF900" s="67"/>
      <c r="AG900" s="67"/>
      <c r="AH900" s="67">
        <v>5937</v>
      </c>
      <c r="AI900" s="67"/>
      <c r="AJ900" s="67"/>
      <c r="AK900" s="67"/>
      <c r="AL900" s="67"/>
      <c r="AM900" s="67">
        <v>22344</v>
      </c>
      <c r="AN900" s="67"/>
      <c r="AO900" s="67"/>
      <c r="AP900" s="67">
        <v>-1214</v>
      </c>
      <c r="AQ900" s="67"/>
      <c r="AR900" s="67"/>
      <c r="AS900" s="67">
        <v>21130</v>
      </c>
    </row>
    <row r="901" spans="1:753" s="38" customFormat="1">
      <c r="A901" s="54">
        <v>99851</v>
      </c>
      <c r="B901" s="54"/>
      <c r="C901" s="55" t="s">
        <v>779</v>
      </c>
      <c r="D901" s="55"/>
      <c r="E901" s="55"/>
      <c r="F901" s="68">
        <v>34068</v>
      </c>
      <c r="G901" s="68"/>
      <c r="H901" s="68"/>
      <c r="I901" s="68">
        <v>1963</v>
      </c>
      <c r="J901" s="68"/>
      <c r="K901" s="68"/>
      <c r="L901" s="68">
        <v>8272</v>
      </c>
      <c r="M901" s="68"/>
      <c r="N901" s="68"/>
      <c r="O901" s="68">
        <v>4865</v>
      </c>
      <c r="P901" s="68"/>
      <c r="Q901" s="68"/>
      <c r="R901" s="68">
        <v>142</v>
      </c>
      <c r="S901" s="68"/>
      <c r="T901" s="68"/>
      <c r="U901" s="68">
        <f t="shared" si="13"/>
        <v>15242</v>
      </c>
      <c r="V901" s="68"/>
      <c r="W901" s="68"/>
      <c r="X901" s="68"/>
      <c r="Y901" s="68">
        <v>964</v>
      </c>
      <c r="Z901" s="68"/>
      <c r="AA901" s="68"/>
      <c r="AB901" s="68" t="s">
        <v>792</v>
      </c>
      <c r="AC901" s="68"/>
      <c r="AD901" s="68"/>
      <c r="AE901" s="68">
        <v>3191</v>
      </c>
      <c r="AF901" s="68"/>
      <c r="AG901" s="68"/>
      <c r="AH901" s="68">
        <v>4155</v>
      </c>
      <c r="AI901" s="68"/>
      <c r="AJ901" s="68"/>
      <c r="AK901" s="68"/>
      <c r="AL901" s="68"/>
      <c r="AM901" s="68">
        <v>11481</v>
      </c>
      <c r="AN901" s="68"/>
      <c r="AO901" s="68"/>
      <c r="AP901" s="68">
        <v>-847</v>
      </c>
      <c r="AQ901" s="68"/>
      <c r="AR901" s="68"/>
      <c r="AS901" s="68">
        <v>10634</v>
      </c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  <c r="IW901"/>
      <c r="IX901"/>
      <c r="IY901"/>
      <c r="IZ901"/>
      <c r="JA901"/>
      <c r="JB901"/>
      <c r="JC901"/>
      <c r="JD901"/>
      <c r="JE901"/>
      <c r="JF901"/>
      <c r="JG901"/>
      <c r="JH901"/>
      <c r="JI901"/>
      <c r="JJ901"/>
      <c r="JK901"/>
      <c r="JL901"/>
      <c r="JM901"/>
      <c r="JN901"/>
      <c r="JO901"/>
      <c r="JP901"/>
      <c r="JQ901"/>
      <c r="JR901"/>
      <c r="JS901"/>
      <c r="JT901"/>
      <c r="JU901"/>
      <c r="JV901"/>
      <c r="JW901"/>
      <c r="JX901"/>
      <c r="JY901"/>
      <c r="JZ901"/>
      <c r="KA901"/>
      <c r="KB901"/>
      <c r="KC901"/>
      <c r="KD901"/>
      <c r="KE901"/>
      <c r="KF901"/>
      <c r="KG901"/>
      <c r="KH901"/>
      <c r="KI901"/>
      <c r="KJ901"/>
      <c r="KK901"/>
      <c r="KL901"/>
      <c r="KM901"/>
      <c r="KN901"/>
      <c r="KO901"/>
      <c r="KP901"/>
      <c r="KQ901"/>
      <c r="KR901"/>
      <c r="KS901"/>
      <c r="KT901"/>
      <c r="KU901"/>
      <c r="KV901"/>
      <c r="KW901"/>
      <c r="KX901"/>
      <c r="KY901"/>
      <c r="KZ901"/>
      <c r="LA901"/>
      <c r="LB901"/>
      <c r="LC901"/>
      <c r="LD901"/>
      <c r="LE901"/>
      <c r="LF901"/>
      <c r="LG901"/>
      <c r="LH901"/>
      <c r="LI901"/>
      <c r="LJ901"/>
      <c r="LK901"/>
      <c r="LL901"/>
      <c r="LM901"/>
      <c r="LN901"/>
      <c r="LO901"/>
      <c r="LP901"/>
      <c r="LQ901"/>
      <c r="LR901"/>
      <c r="LS901"/>
      <c r="LT901"/>
      <c r="LU901"/>
      <c r="LV901"/>
      <c r="LW901"/>
      <c r="LX901"/>
      <c r="LY901"/>
      <c r="LZ901"/>
      <c r="MA901"/>
      <c r="MB901"/>
      <c r="MC901"/>
      <c r="MD901"/>
      <c r="ME901"/>
      <c r="MF901"/>
      <c r="MG901"/>
      <c r="MH901"/>
      <c r="MI901"/>
      <c r="MJ901"/>
      <c r="MK901"/>
      <c r="ML901"/>
      <c r="MM901"/>
      <c r="MN901"/>
      <c r="MO901"/>
      <c r="MP901"/>
      <c r="MQ901"/>
      <c r="MR901"/>
      <c r="MS901"/>
      <c r="MT901"/>
      <c r="MU901"/>
      <c r="MV901"/>
      <c r="MW901"/>
      <c r="MX901"/>
      <c r="MY901"/>
      <c r="MZ901"/>
      <c r="NA901"/>
      <c r="NB901"/>
      <c r="NC901"/>
      <c r="ND901"/>
      <c r="NE901"/>
      <c r="NF901"/>
      <c r="NG901"/>
      <c r="NH901"/>
      <c r="NI901"/>
      <c r="NJ901"/>
      <c r="NK901"/>
      <c r="NL901"/>
      <c r="NM901"/>
      <c r="NN901"/>
      <c r="NO901"/>
      <c r="NP901"/>
      <c r="NQ901"/>
      <c r="NR901"/>
      <c r="NS901"/>
      <c r="NT901"/>
      <c r="NU901"/>
      <c r="NV901"/>
      <c r="NW901"/>
      <c r="NX901"/>
      <c r="NY901"/>
      <c r="NZ901"/>
      <c r="OA901"/>
      <c r="OB901"/>
      <c r="OC901"/>
      <c r="OD901"/>
      <c r="OE901"/>
      <c r="OF901"/>
      <c r="OG901"/>
      <c r="OH901"/>
      <c r="OI901"/>
      <c r="OJ901"/>
      <c r="OK901"/>
      <c r="OL901"/>
      <c r="OM901"/>
      <c r="ON901"/>
      <c r="OO901"/>
      <c r="OP901"/>
      <c r="OQ901"/>
      <c r="OR901"/>
      <c r="OS901"/>
      <c r="OT901"/>
      <c r="OU901"/>
      <c r="OV901"/>
      <c r="OW901"/>
      <c r="OX901"/>
      <c r="OY901"/>
      <c r="OZ901"/>
      <c r="PA901"/>
      <c r="PB901"/>
      <c r="PC901"/>
      <c r="PD901"/>
      <c r="PE901"/>
      <c r="PF901"/>
      <c r="PG901"/>
      <c r="PH901"/>
      <c r="PI901"/>
      <c r="PJ901"/>
      <c r="PK901"/>
      <c r="PL901"/>
      <c r="PM901"/>
      <c r="PN901"/>
      <c r="PO901"/>
      <c r="PP901"/>
      <c r="PQ901"/>
      <c r="PR901"/>
      <c r="PS901"/>
      <c r="PT901"/>
      <c r="PU901"/>
      <c r="PV901"/>
      <c r="PW901"/>
      <c r="PX901"/>
      <c r="PY901"/>
      <c r="PZ901"/>
      <c r="QA901"/>
      <c r="QB901"/>
      <c r="QC901"/>
      <c r="QD901"/>
      <c r="QE901"/>
      <c r="QF901"/>
      <c r="QG901"/>
      <c r="QH901"/>
      <c r="QI901"/>
      <c r="QJ901"/>
      <c r="QK901"/>
      <c r="QL901"/>
      <c r="QM901"/>
      <c r="QN901"/>
      <c r="QO901"/>
      <c r="QP901"/>
      <c r="QQ901"/>
      <c r="QR901"/>
      <c r="QS901"/>
      <c r="QT901"/>
      <c r="QU901"/>
      <c r="QV901"/>
      <c r="QW901"/>
      <c r="QX901"/>
      <c r="QY901"/>
      <c r="QZ901"/>
      <c r="RA901"/>
      <c r="RB901"/>
      <c r="RC901"/>
      <c r="RD901"/>
      <c r="RE901"/>
      <c r="RF901"/>
      <c r="RG901"/>
      <c r="RH901"/>
      <c r="RI901"/>
      <c r="RJ901"/>
      <c r="RK901"/>
      <c r="RL901"/>
      <c r="RM901"/>
      <c r="RN901"/>
      <c r="RO901"/>
      <c r="RP901"/>
      <c r="RQ901"/>
      <c r="RR901"/>
      <c r="RS901"/>
      <c r="RT901"/>
      <c r="RU901"/>
      <c r="RV901"/>
      <c r="RW901"/>
      <c r="RX901"/>
      <c r="RY901"/>
      <c r="RZ901"/>
      <c r="SA901"/>
      <c r="SB901"/>
      <c r="SC901"/>
      <c r="SD901"/>
      <c r="SE901"/>
      <c r="SF901"/>
      <c r="SG901"/>
      <c r="SH901"/>
      <c r="SI901"/>
      <c r="SJ901"/>
      <c r="SK901"/>
      <c r="SL901"/>
      <c r="SM901"/>
      <c r="SN901"/>
      <c r="SO901"/>
      <c r="SP901"/>
      <c r="SQ901"/>
      <c r="SR901"/>
      <c r="SS901"/>
      <c r="ST901"/>
      <c r="SU901"/>
      <c r="SV901"/>
      <c r="SW901"/>
      <c r="SX901"/>
      <c r="SY901"/>
      <c r="SZ901"/>
      <c r="TA901"/>
      <c r="TB901"/>
      <c r="TC901"/>
      <c r="TD901"/>
      <c r="TE901"/>
      <c r="TF901"/>
      <c r="TG901"/>
      <c r="TH901"/>
      <c r="TI901"/>
      <c r="TJ901"/>
      <c r="TK901"/>
      <c r="TL901"/>
      <c r="TM901"/>
      <c r="TN901"/>
      <c r="TO901"/>
      <c r="TP901"/>
      <c r="TQ901"/>
      <c r="TR901"/>
      <c r="TS901"/>
      <c r="TT901"/>
      <c r="TU901"/>
      <c r="TV901"/>
      <c r="TW901"/>
      <c r="TX901"/>
      <c r="TY901"/>
      <c r="TZ901"/>
      <c r="UA901"/>
      <c r="UB901"/>
      <c r="UC901"/>
      <c r="UD901"/>
      <c r="UE901"/>
      <c r="UF901"/>
      <c r="UG901"/>
      <c r="UH901"/>
      <c r="UI901"/>
      <c r="UJ901"/>
      <c r="UK901"/>
      <c r="UL901"/>
      <c r="UM901"/>
      <c r="UN901"/>
      <c r="UO901"/>
      <c r="UP901"/>
      <c r="UQ901"/>
      <c r="UR901"/>
      <c r="US901"/>
      <c r="UT901"/>
      <c r="UU901"/>
      <c r="UV901"/>
      <c r="UW901"/>
      <c r="UX901"/>
      <c r="UY901"/>
      <c r="UZ901"/>
      <c r="VA901"/>
      <c r="VB901"/>
      <c r="VC901"/>
      <c r="VD901"/>
      <c r="VE901"/>
      <c r="VF901"/>
      <c r="VG901"/>
      <c r="VH901"/>
      <c r="VI901"/>
      <c r="VJ901"/>
      <c r="VK901"/>
      <c r="VL901"/>
      <c r="VM901"/>
      <c r="VN901"/>
      <c r="VO901"/>
      <c r="VP901"/>
      <c r="VQ901"/>
      <c r="VR901"/>
      <c r="VS901"/>
      <c r="VT901"/>
      <c r="VU901"/>
      <c r="VV901"/>
      <c r="VW901"/>
      <c r="VX901"/>
      <c r="VY901"/>
      <c r="VZ901"/>
      <c r="WA901"/>
      <c r="WB901"/>
      <c r="WC901"/>
      <c r="WD901"/>
      <c r="WE901"/>
      <c r="WF901"/>
      <c r="WG901"/>
      <c r="WH901"/>
      <c r="WI901"/>
      <c r="WJ901"/>
      <c r="WK901"/>
      <c r="WL901"/>
      <c r="WM901"/>
      <c r="WN901"/>
      <c r="WO901"/>
      <c r="WP901"/>
      <c r="WQ901"/>
      <c r="WR901"/>
      <c r="WS901"/>
      <c r="WT901"/>
      <c r="WU901"/>
      <c r="WV901"/>
      <c r="WW901"/>
      <c r="WX901"/>
      <c r="WY901"/>
      <c r="WZ901"/>
      <c r="XA901"/>
      <c r="XB901"/>
      <c r="XC901"/>
      <c r="XD901"/>
      <c r="XE901"/>
      <c r="XF901"/>
      <c r="XG901"/>
      <c r="XH901"/>
      <c r="XI901"/>
      <c r="XJ901"/>
      <c r="XK901"/>
      <c r="XL901"/>
      <c r="XM901"/>
      <c r="XN901"/>
      <c r="XO901"/>
      <c r="XP901"/>
      <c r="XQ901"/>
      <c r="XR901"/>
      <c r="XS901"/>
      <c r="XT901"/>
      <c r="XU901"/>
      <c r="XV901"/>
      <c r="XW901"/>
      <c r="XX901"/>
      <c r="XY901"/>
      <c r="XZ901"/>
      <c r="YA901"/>
      <c r="YB901"/>
      <c r="YC901"/>
      <c r="YD901"/>
      <c r="YE901"/>
      <c r="YF901"/>
      <c r="YG901"/>
      <c r="YH901"/>
      <c r="YI901"/>
      <c r="YJ901"/>
      <c r="YK901"/>
      <c r="YL901"/>
      <c r="YM901"/>
      <c r="YN901"/>
      <c r="YO901"/>
      <c r="YP901"/>
      <c r="YQ901"/>
      <c r="YR901"/>
      <c r="YS901"/>
      <c r="YT901"/>
      <c r="YU901"/>
      <c r="YV901"/>
      <c r="YW901"/>
      <c r="YX901"/>
      <c r="YY901"/>
      <c r="YZ901"/>
      <c r="ZA901"/>
      <c r="ZB901"/>
      <c r="ZC901"/>
      <c r="ZD901"/>
      <c r="ZE901"/>
      <c r="ZF901"/>
      <c r="ZG901"/>
      <c r="ZH901"/>
      <c r="ZI901"/>
      <c r="ZJ901"/>
      <c r="ZK901"/>
      <c r="ZL901"/>
      <c r="ZM901"/>
      <c r="ZN901"/>
      <c r="ZO901"/>
      <c r="ZP901"/>
      <c r="ZQ901"/>
      <c r="ZR901"/>
      <c r="ZS901"/>
      <c r="ZT901"/>
      <c r="ZU901"/>
      <c r="ZV901"/>
      <c r="ZW901"/>
      <c r="ZX901"/>
      <c r="ZY901"/>
      <c r="ZZ901"/>
      <c r="AAA901"/>
      <c r="AAB901"/>
      <c r="AAC901"/>
      <c r="AAD901"/>
      <c r="AAE901"/>
      <c r="AAF901"/>
      <c r="AAG901"/>
      <c r="AAH901"/>
      <c r="AAI901"/>
      <c r="AAJ901"/>
      <c r="AAK901"/>
      <c r="AAL901"/>
      <c r="AAM901"/>
      <c r="AAN901"/>
      <c r="AAO901"/>
      <c r="AAP901"/>
      <c r="AAQ901"/>
      <c r="AAR901"/>
      <c r="AAS901"/>
      <c r="AAT901"/>
      <c r="AAU901"/>
      <c r="AAV901"/>
      <c r="AAW901"/>
      <c r="AAX901"/>
      <c r="AAY901"/>
      <c r="AAZ901"/>
      <c r="ABA901"/>
      <c r="ABB901"/>
      <c r="ABC901"/>
      <c r="ABD901"/>
      <c r="ABE901"/>
      <c r="ABF901"/>
      <c r="ABG901"/>
      <c r="ABH901"/>
      <c r="ABI901"/>
      <c r="ABJ901"/>
      <c r="ABK901"/>
      <c r="ABL901"/>
      <c r="ABM901"/>
      <c r="ABN901"/>
      <c r="ABO901"/>
      <c r="ABP901"/>
      <c r="ABQ901"/>
      <c r="ABR901"/>
      <c r="ABS901"/>
      <c r="ABT901"/>
      <c r="ABU901"/>
      <c r="ABV901"/>
      <c r="ABW901"/>
      <c r="ABX901"/>
      <c r="ABY901"/>
    </row>
    <row r="902" spans="1:753">
      <c r="A902" s="54">
        <v>99901</v>
      </c>
      <c r="B902" s="54"/>
      <c r="C902" s="55" t="s">
        <v>780</v>
      </c>
      <c r="D902" s="55"/>
      <c r="E902" s="55"/>
      <c r="F902" s="67">
        <v>2552367</v>
      </c>
      <c r="G902" s="67"/>
      <c r="H902" s="68"/>
      <c r="I902" s="67">
        <v>147040</v>
      </c>
      <c r="J902" s="67"/>
      <c r="K902" s="68"/>
      <c r="L902" s="67">
        <v>619718</v>
      </c>
      <c r="M902" s="67"/>
      <c r="N902" s="68"/>
      <c r="O902" s="67">
        <v>364513</v>
      </c>
      <c r="P902" s="67"/>
      <c r="Q902" s="68"/>
      <c r="R902" s="67">
        <v>63407</v>
      </c>
      <c r="S902" s="67"/>
      <c r="T902" s="68"/>
      <c r="U902" s="67">
        <f t="shared" si="13"/>
        <v>1194678</v>
      </c>
      <c r="V902" s="67"/>
      <c r="W902" s="67"/>
      <c r="X902" s="68"/>
      <c r="Y902" s="67">
        <v>72249</v>
      </c>
      <c r="Z902" s="67"/>
      <c r="AA902" s="68"/>
      <c r="AB902" s="67" t="s">
        <v>792</v>
      </c>
      <c r="AC902" s="67"/>
      <c r="AD902" s="68"/>
      <c r="AE902" s="67">
        <v>12021</v>
      </c>
      <c r="AF902" s="67"/>
      <c r="AG902" s="68"/>
      <c r="AH902" s="67">
        <v>84270</v>
      </c>
      <c r="AI902" s="67"/>
      <c r="AJ902" s="68"/>
      <c r="AK902" s="67"/>
      <c r="AL902" s="68"/>
      <c r="AM902" s="67">
        <v>860150</v>
      </c>
      <c r="AN902" s="67"/>
      <c r="AO902" s="68"/>
      <c r="AP902" s="67">
        <v>13114</v>
      </c>
      <c r="AQ902" s="67"/>
      <c r="AR902" s="68"/>
      <c r="AS902" s="67">
        <v>873264</v>
      </c>
    </row>
    <row r="903" spans="1:753">
      <c r="A903" s="50">
        <v>99911</v>
      </c>
      <c r="B903" s="50"/>
      <c r="C903" s="51" t="s">
        <v>781</v>
      </c>
      <c r="D903" s="51"/>
      <c r="E903" s="51"/>
      <c r="F903" s="66">
        <v>396902</v>
      </c>
      <c r="G903" s="66"/>
      <c r="H903" s="66"/>
      <c r="I903" s="66">
        <v>22865</v>
      </c>
      <c r="J903" s="66"/>
      <c r="K903" s="66"/>
      <c r="L903" s="66">
        <v>96368</v>
      </c>
      <c r="M903" s="66"/>
      <c r="N903" s="66"/>
      <c r="O903" s="66">
        <v>56683</v>
      </c>
      <c r="P903" s="66"/>
      <c r="Q903" s="66"/>
      <c r="R903" s="66">
        <v>7168</v>
      </c>
      <c r="S903" s="66"/>
      <c r="T903" s="66"/>
      <c r="U903" s="66">
        <f t="shared" si="13"/>
        <v>183084</v>
      </c>
      <c r="V903" s="66"/>
      <c r="W903" s="67"/>
      <c r="X903" s="66"/>
      <c r="Y903" s="66">
        <v>11235</v>
      </c>
      <c r="Z903" s="66"/>
      <c r="AA903" s="66"/>
      <c r="AB903" s="66" t="s">
        <v>792</v>
      </c>
      <c r="AC903" s="66"/>
      <c r="AD903" s="66"/>
      <c r="AE903" s="66">
        <v>12661</v>
      </c>
      <c r="AF903" s="66"/>
      <c r="AG903" s="66"/>
      <c r="AH903" s="66">
        <v>23896</v>
      </c>
      <c r="AI903" s="66"/>
      <c r="AJ903" s="66"/>
      <c r="AK903" s="66"/>
      <c r="AL903" s="66"/>
      <c r="AM903" s="66">
        <v>133756</v>
      </c>
      <c r="AN903" s="66"/>
      <c r="AO903" s="66"/>
      <c r="AP903" s="66">
        <v>-5521</v>
      </c>
      <c r="AQ903" s="66"/>
      <c r="AR903" s="66"/>
      <c r="AS903" s="66">
        <v>128235</v>
      </c>
    </row>
    <row r="904" spans="1:753">
      <c r="A904" s="50">
        <v>99921</v>
      </c>
      <c r="B904" s="50"/>
      <c r="C904" s="51" t="s">
        <v>782</v>
      </c>
      <c r="D904" s="51"/>
      <c r="E904" s="51"/>
      <c r="F904" s="66">
        <v>230075</v>
      </c>
      <c r="G904" s="66"/>
      <c r="H904" s="66"/>
      <c r="I904" s="66">
        <v>13254</v>
      </c>
      <c r="J904" s="66"/>
      <c r="K904" s="66"/>
      <c r="L904" s="66">
        <v>55863</v>
      </c>
      <c r="M904" s="66"/>
      <c r="N904" s="66"/>
      <c r="O904" s="66">
        <v>32858</v>
      </c>
      <c r="P904" s="66"/>
      <c r="Q904" s="66"/>
      <c r="R904" s="66">
        <v>3258</v>
      </c>
      <c r="S904" s="66"/>
      <c r="T904" s="66"/>
      <c r="U904" s="66">
        <f t="shared" si="13"/>
        <v>105233</v>
      </c>
      <c r="V904" s="66"/>
      <c r="W904" s="67"/>
      <c r="X904" s="66"/>
      <c r="Y904" s="66">
        <v>6513</v>
      </c>
      <c r="Z904" s="66"/>
      <c r="AA904" s="66"/>
      <c r="AB904" s="66" t="s">
        <v>792</v>
      </c>
      <c r="AC904" s="66"/>
      <c r="AD904" s="66"/>
      <c r="AE904" s="66">
        <v>7306</v>
      </c>
      <c r="AF904" s="66"/>
      <c r="AG904" s="66"/>
      <c r="AH904" s="66">
        <v>13819</v>
      </c>
      <c r="AI904" s="66"/>
      <c r="AJ904" s="66"/>
      <c r="AK904" s="66"/>
      <c r="AL904" s="66"/>
      <c r="AM904" s="66">
        <v>77536</v>
      </c>
      <c r="AN904" s="66"/>
      <c r="AO904" s="66"/>
      <c r="AP904" s="66">
        <v>-3057</v>
      </c>
      <c r="AQ904" s="66"/>
      <c r="AR904" s="66"/>
      <c r="AS904" s="66">
        <v>74479</v>
      </c>
    </row>
    <row r="905" spans="1:753">
      <c r="A905" s="50">
        <v>99931</v>
      </c>
      <c r="B905" s="50"/>
      <c r="C905" s="51" t="s">
        <v>783</v>
      </c>
      <c r="D905" s="51"/>
      <c r="E905" s="51"/>
      <c r="F905" s="66">
        <v>24138</v>
      </c>
      <c r="G905" s="66"/>
      <c r="H905" s="66"/>
      <c r="I905" s="66">
        <v>1391</v>
      </c>
      <c r="J905" s="66"/>
      <c r="K905" s="66"/>
      <c r="L905" s="66">
        <v>5860</v>
      </c>
      <c r="M905" s="66"/>
      <c r="N905" s="66"/>
      <c r="O905" s="66">
        <v>3447</v>
      </c>
      <c r="P905" s="66"/>
      <c r="Q905" s="66"/>
      <c r="R905" s="66" t="s">
        <v>793</v>
      </c>
      <c r="S905" s="66"/>
      <c r="T905" s="66"/>
      <c r="U905" s="66">
        <f t="shared" ref="U905:U908" si="14">SUM(I905:R905)</f>
        <v>10698</v>
      </c>
      <c r="V905" s="66"/>
      <c r="W905" s="67"/>
      <c r="X905" s="66"/>
      <c r="Y905" s="66">
        <v>683</v>
      </c>
      <c r="Z905" s="66"/>
      <c r="AA905" s="66"/>
      <c r="AB905" s="66" t="s">
        <v>792</v>
      </c>
      <c r="AC905" s="66"/>
      <c r="AD905" s="66"/>
      <c r="AE905" s="66">
        <v>8477</v>
      </c>
      <c r="AF905" s="66"/>
      <c r="AG905" s="66"/>
      <c r="AH905" s="66">
        <v>9160</v>
      </c>
      <c r="AI905" s="66"/>
      <c r="AJ905" s="66"/>
      <c r="AK905" s="66"/>
      <c r="AL905" s="66"/>
      <c r="AM905" s="66">
        <v>8135</v>
      </c>
      <c r="AN905" s="66"/>
      <c r="AO905" s="66"/>
      <c r="AP905" s="66">
        <v>-3271</v>
      </c>
      <c r="AQ905" s="66"/>
      <c r="AR905" s="66"/>
      <c r="AS905" s="66">
        <v>4864</v>
      </c>
    </row>
    <row r="906" spans="1:753">
      <c r="A906" s="50">
        <v>99941</v>
      </c>
      <c r="B906" s="50"/>
      <c r="C906" s="51" t="s">
        <v>784</v>
      </c>
      <c r="D906" s="51"/>
      <c r="E906" s="51"/>
      <c r="F906" s="66">
        <v>115190</v>
      </c>
      <c r="G906" s="66"/>
      <c r="H906" s="66"/>
      <c r="I906" s="66">
        <v>6636</v>
      </c>
      <c r="J906" s="66"/>
      <c r="K906" s="66"/>
      <c r="L906" s="66">
        <v>27969</v>
      </c>
      <c r="M906" s="66"/>
      <c r="N906" s="66"/>
      <c r="O906" s="66">
        <v>16451</v>
      </c>
      <c r="P906" s="66"/>
      <c r="Q906" s="66"/>
      <c r="R906" s="66" t="s">
        <v>793</v>
      </c>
      <c r="S906" s="66"/>
      <c r="T906" s="66"/>
      <c r="U906" s="66">
        <f t="shared" si="14"/>
        <v>51056</v>
      </c>
      <c r="V906" s="66"/>
      <c r="W906" s="67"/>
      <c r="X906" s="66"/>
      <c r="Y906" s="66">
        <v>3261</v>
      </c>
      <c r="Z906" s="66"/>
      <c r="AA906" s="66"/>
      <c r="AB906" s="66" t="s">
        <v>792</v>
      </c>
      <c r="AC906" s="66"/>
      <c r="AD906" s="66"/>
      <c r="AE906" s="66">
        <v>11647</v>
      </c>
      <c r="AF906" s="66"/>
      <c r="AG906" s="66"/>
      <c r="AH906" s="66">
        <v>14908</v>
      </c>
      <c r="AI906" s="66"/>
      <c r="AJ906" s="66"/>
      <c r="AK906" s="66"/>
      <c r="AL906" s="66"/>
      <c r="AM906" s="66">
        <v>38819</v>
      </c>
      <c r="AN906" s="66"/>
      <c r="AO906" s="66"/>
      <c r="AP906" s="66">
        <v>-4535</v>
      </c>
      <c r="AQ906" s="66"/>
      <c r="AR906" s="66"/>
      <c r="AS906" s="66">
        <v>34284</v>
      </c>
    </row>
    <row r="907" spans="1:753">
      <c r="A907" s="50">
        <v>99991</v>
      </c>
      <c r="B907" s="50"/>
      <c r="C907" s="51" t="s">
        <v>919</v>
      </c>
      <c r="D907" s="51"/>
      <c r="E907" s="51"/>
      <c r="F907" s="66">
        <v>816568</v>
      </c>
      <c r="G907" s="66"/>
      <c r="H907" s="66"/>
      <c r="I907" s="66">
        <v>47042</v>
      </c>
      <c r="J907" s="66"/>
      <c r="K907" s="66"/>
      <c r="L907" s="66">
        <v>198264</v>
      </c>
      <c r="M907" s="66"/>
      <c r="N907" s="66"/>
      <c r="O907" s="66">
        <v>116617</v>
      </c>
      <c r="P907" s="66"/>
      <c r="Q907" s="66"/>
      <c r="R907" s="66">
        <v>28891</v>
      </c>
      <c r="S907" s="66"/>
      <c r="T907" s="66"/>
      <c r="U907" s="66">
        <f t="shared" si="14"/>
        <v>390814</v>
      </c>
      <c r="V907" s="66"/>
      <c r="W907" s="67"/>
      <c r="X907" s="66"/>
      <c r="Y907" s="66">
        <v>23114</v>
      </c>
      <c r="Z907" s="66"/>
      <c r="AA907" s="66"/>
      <c r="AB907" s="66" t="s">
        <v>792</v>
      </c>
      <c r="AC907" s="66"/>
      <c r="AD907" s="66"/>
      <c r="AE907" s="66">
        <v>28214</v>
      </c>
      <c r="AF907" s="66"/>
      <c r="AG907" s="66"/>
      <c r="AH907" s="66">
        <v>51328</v>
      </c>
      <c r="AI907" s="66"/>
      <c r="AJ907" s="66"/>
      <c r="AK907" s="66"/>
      <c r="AL907" s="66"/>
      <c r="AM907" s="66">
        <v>275184</v>
      </c>
      <c r="AN907" s="66"/>
      <c r="AO907" s="66"/>
      <c r="AP907" s="66">
        <v>12361</v>
      </c>
      <c r="AQ907" s="66"/>
      <c r="AR907" s="66"/>
      <c r="AS907" s="66">
        <v>287545</v>
      </c>
    </row>
    <row r="908" spans="1:753">
      <c r="A908" s="50">
        <v>99999</v>
      </c>
      <c r="B908" s="50"/>
      <c r="C908" s="51" t="s">
        <v>920</v>
      </c>
      <c r="D908" s="51"/>
      <c r="E908" s="51"/>
      <c r="F908" s="66">
        <v>1336910</v>
      </c>
      <c r="G908" s="66"/>
      <c r="H908" s="66"/>
      <c r="I908" s="66">
        <v>77018</v>
      </c>
      <c r="J908" s="66"/>
      <c r="K908" s="66"/>
      <c r="L908" s="66">
        <v>324603</v>
      </c>
      <c r="M908" s="66"/>
      <c r="N908" s="66"/>
      <c r="O908" s="66">
        <v>190929</v>
      </c>
      <c r="P908" s="66"/>
      <c r="Q908" s="66"/>
      <c r="R908" s="66">
        <v>77711</v>
      </c>
      <c r="S908" s="66"/>
      <c r="T908" s="66"/>
      <c r="U908" s="66">
        <f t="shared" si="14"/>
        <v>670261</v>
      </c>
      <c r="V908" s="66"/>
      <c r="W908" s="67"/>
      <c r="X908" s="66"/>
      <c r="Y908" s="66">
        <v>37844</v>
      </c>
      <c r="Z908" s="66"/>
      <c r="AA908" s="66"/>
      <c r="AB908" s="66" t="s">
        <v>792</v>
      </c>
      <c r="AC908" s="66"/>
      <c r="AD908" s="66"/>
      <c r="AE908" s="66">
        <v>26259</v>
      </c>
      <c r="AF908" s="66"/>
      <c r="AG908" s="66"/>
      <c r="AH908" s="66">
        <v>64103</v>
      </c>
      <c r="AI908" s="66"/>
      <c r="AJ908" s="66"/>
      <c r="AK908" s="66"/>
      <c r="AL908" s="66"/>
      <c r="AM908" s="66">
        <v>450540</v>
      </c>
      <c r="AN908" s="66"/>
      <c r="AO908" s="66"/>
      <c r="AP908" s="66">
        <v>10651</v>
      </c>
      <c r="AQ908" s="66"/>
      <c r="AR908" s="66"/>
      <c r="AS908" s="66">
        <v>461191</v>
      </c>
    </row>
    <row r="909" spans="1:753">
      <c r="A909" s="54"/>
      <c r="B909" s="54"/>
      <c r="C909" s="55"/>
      <c r="D909" s="55"/>
      <c r="E909" s="59"/>
      <c r="F909" s="69"/>
      <c r="G909" s="67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7"/>
      <c r="X909" s="69"/>
      <c r="Y909" s="69"/>
      <c r="Z909" s="69"/>
      <c r="AA909" s="69"/>
      <c r="AB909" s="69"/>
      <c r="AC909" s="69"/>
      <c r="AD909" s="69"/>
      <c r="AE909" s="69"/>
      <c r="AF909" s="69"/>
      <c r="AG909" s="69"/>
      <c r="AH909" s="69"/>
      <c r="AI909" s="69"/>
      <c r="AJ909" s="69"/>
      <c r="AK909" s="67"/>
      <c r="AL909" s="69"/>
      <c r="AM909" s="69"/>
      <c r="AN909" s="69"/>
      <c r="AO909" s="69"/>
      <c r="AP909" s="69"/>
      <c r="AQ909" s="69"/>
      <c r="AR909" s="69"/>
      <c r="AS909" s="69"/>
    </row>
    <row r="910" spans="1:753" s="58" customFormat="1" ht="15.75" thickBot="1">
      <c r="A910" s="56" t="s">
        <v>19</v>
      </c>
      <c r="B910" s="56"/>
      <c r="C910" s="56"/>
      <c r="D910" s="56"/>
      <c r="E910" s="60" t="s">
        <v>4</v>
      </c>
      <c r="F910" s="70">
        <f>SUM(F9:F908)</f>
        <v>1527723006</v>
      </c>
      <c r="G910" s="71"/>
      <c r="H910" s="72" t="s">
        <v>4</v>
      </c>
      <c r="I910" s="70">
        <f>SUM(I8:I909)</f>
        <v>88010998</v>
      </c>
      <c r="J910" s="70"/>
      <c r="K910" s="72" t="s">
        <v>4</v>
      </c>
      <c r="L910" s="70">
        <f>SUM(L9:L909)</f>
        <v>370932998</v>
      </c>
      <c r="M910" s="70"/>
      <c r="N910" s="72" t="s">
        <v>4</v>
      </c>
      <c r="O910" s="70">
        <f>SUM(O9:O908)</f>
        <v>218179990</v>
      </c>
      <c r="P910" s="70"/>
      <c r="Q910" s="72" t="s">
        <v>4</v>
      </c>
      <c r="R910" s="70">
        <f>SUM(R9:R909)</f>
        <v>44399345</v>
      </c>
      <c r="S910" s="70"/>
      <c r="T910" s="72" t="s">
        <v>4</v>
      </c>
      <c r="U910" s="70">
        <f>SUM(U9:U909)</f>
        <v>721523331</v>
      </c>
      <c r="V910" s="70"/>
      <c r="W910" s="71"/>
      <c r="X910" s="72" t="s">
        <v>4</v>
      </c>
      <c r="Y910" s="70">
        <f>SUM(Y9:Y909)</f>
        <v>43245007</v>
      </c>
      <c r="Z910" s="70"/>
      <c r="AA910" s="72" t="s">
        <v>4</v>
      </c>
      <c r="AB910" s="70">
        <v>0</v>
      </c>
      <c r="AC910" s="70"/>
      <c r="AD910" s="72" t="s">
        <v>4</v>
      </c>
      <c r="AE910" s="70">
        <f>SUM(AE9:AE908)</f>
        <v>44399369</v>
      </c>
      <c r="AF910" s="70"/>
      <c r="AG910" s="72" t="s">
        <v>4</v>
      </c>
      <c r="AH910" s="70">
        <f>SUM(AH9:AH908)</f>
        <v>87644376</v>
      </c>
      <c r="AI910" s="70"/>
      <c r="AJ910" s="72"/>
      <c r="AK910" s="71"/>
      <c r="AL910" s="72" t="s">
        <v>4</v>
      </c>
      <c r="AM910" s="70">
        <f>SUM(AM9:AM908)</f>
        <v>514844016</v>
      </c>
      <c r="AN910" s="70"/>
      <c r="AO910" s="72" t="s">
        <v>4</v>
      </c>
      <c r="AP910" s="70">
        <f>SUM(AP9:AP908)</f>
        <v>36</v>
      </c>
      <c r="AQ910" s="70"/>
      <c r="AR910" s="72" t="s">
        <v>4</v>
      </c>
      <c r="AS910" s="70">
        <f>SUM(AS9:AS908)</f>
        <v>514844052</v>
      </c>
      <c r="AT910" s="57"/>
      <c r="AU910" s="57"/>
      <c r="AV910" s="57"/>
      <c r="AW910" s="57"/>
      <c r="AX910" s="57"/>
      <c r="AY910" s="57"/>
      <c r="AZ910" s="57"/>
      <c r="BA910" s="57"/>
      <c r="BB910" s="57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  <c r="BN910" s="57"/>
      <c r="BO910" s="57"/>
      <c r="BP910" s="57"/>
      <c r="BQ910" s="57"/>
      <c r="BR910" s="57"/>
      <c r="BS910" s="57"/>
      <c r="BT910" s="57"/>
      <c r="BU910" s="57"/>
      <c r="BV910" s="57"/>
      <c r="BW910" s="57"/>
      <c r="BX910" s="57"/>
      <c r="BY910" s="57"/>
      <c r="BZ910" s="57"/>
      <c r="CA910" s="57"/>
      <c r="CB910" s="57"/>
      <c r="CC910" s="57"/>
      <c r="CD910" s="57"/>
      <c r="CE910" s="57"/>
      <c r="CF910" s="57"/>
      <c r="CG910" s="57"/>
      <c r="CH910" s="57"/>
      <c r="CI910" s="57"/>
      <c r="CJ910" s="57"/>
      <c r="CK910" s="57"/>
      <c r="CL910" s="57"/>
      <c r="CM910" s="57"/>
      <c r="CN910" s="57"/>
      <c r="CO910" s="57"/>
      <c r="CP910" s="57"/>
      <c r="CQ910" s="57"/>
      <c r="CR910" s="57"/>
      <c r="CS910" s="57"/>
      <c r="CT910" s="57"/>
      <c r="CU910" s="57"/>
      <c r="CV910" s="57"/>
      <c r="CW910" s="57"/>
      <c r="CX910" s="57"/>
      <c r="CY910" s="57"/>
      <c r="CZ910" s="57"/>
      <c r="DA910" s="57"/>
      <c r="DB910" s="57"/>
      <c r="DC910" s="57"/>
      <c r="DD910" s="57"/>
      <c r="DE910" s="57"/>
      <c r="DF910" s="57"/>
      <c r="DG910" s="57"/>
      <c r="DH910" s="57"/>
      <c r="DI910" s="57"/>
      <c r="DJ910" s="57"/>
      <c r="DK910" s="57"/>
      <c r="DL910" s="57"/>
      <c r="DM910" s="57"/>
      <c r="DN910" s="57"/>
      <c r="DO910" s="57"/>
      <c r="DP910" s="57"/>
      <c r="DQ910" s="57"/>
      <c r="DR910" s="57"/>
      <c r="DS910" s="57"/>
      <c r="DT910" s="57"/>
      <c r="DU910" s="57"/>
      <c r="DV910" s="57"/>
      <c r="DW910" s="57"/>
      <c r="DX910" s="57"/>
      <c r="DY910" s="57"/>
      <c r="DZ910" s="57"/>
      <c r="EA910" s="57"/>
      <c r="EB910" s="57"/>
      <c r="EC910" s="57"/>
      <c r="ED910" s="57"/>
      <c r="EE910" s="57"/>
      <c r="EF910" s="57"/>
      <c r="EG910" s="57"/>
      <c r="EH910" s="57"/>
      <c r="EI910" s="57"/>
      <c r="EJ910" s="57"/>
      <c r="EK910" s="57"/>
      <c r="EL910" s="57"/>
      <c r="EM910" s="57"/>
      <c r="EN910" s="57"/>
      <c r="EO910" s="57"/>
      <c r="EP910" s="57"/>
      <c r="EQ910" s="57"/>
      <c r="ER910" s="57"/>
      <c r="ES910" s="57"/>
      <c r="ET910" s="57"/>
      <c r="EU910" s="57"/>
      <c r="EV910" s="57"/>
      <c r="EW910" s="57"/>
      <c r="EX910" s="57"/>
      <c r="EY910" s="57"/>
      <c r="EZ910" s="57"/>
      <c r="FA910" s="57"/>
      <c r="FB910" s="57"/>
      <c r="FC910" s="57"/>
      <c r="FD910" s="57"/>
      <c r="FE910" s="57"/>
      <c r="FF910" s="57"/>
      <c r="FG910" s="57"/>
      <c r="FH910" s="57"/>
      <c r="FI910" s="57"/>
      <c r="FJ910" s="57"/>
      <c r="FK910" s="57"/>
      <c r="FL910" s="57"/>
      <c r="FM910" s="57"/>
      <c r="FN910" s="57"/>
      <c r="FO910" s="57"/>
      <c r="FP910" s="57"/>
      <c r="FQ910" s="57"/>
      <c r="FR910" s="57"/>
      <c r="FS910" s="57"/>
      <c r="FT910" s="57"/>
      <c r="FU910" s="57"/>
      <c r="FV910" s="57"/>
      <c r="FW910" s="57"/>
      <c r="FX910" s="57"/>
      <c r="FY910" s="57"/>
      <c r="FZ910" s="57"/>
      <c r="GA910" s="57"/>
      <c r="GB910" s="57"/>
      <c r="GC910" s="57"/>
      <c r="GD910" s="57"/>
      <c r="GE910" s="57"/>
      <c r="GF910" s="57"/>
      <c r="GG910" s="57"/>
      <c r="GH910" s="57"/>
      <c r="GI910" s="57"/>
      <c r="GJ910" s="57"/>
      <c r="GK910" s="57"/>
      <c r="GL910" s="57"/>
      <c r="GM910" s="57"/>
      <c r="GN910" s="57"/>
      <c r="GO910" s="57"/>
      <c r="GP910" s="57"/>
      <c r="GQ910" s="57"/>
      <c r="GR910" s="57"/>
      <c r="GS910" s="57"/>
      <c r="GT910" s="57"/>
      <c r="GU910" s="57"/>
      <c r="GV910" s="57"/>
      <c r="GW910" s="57"/>
      <c r="GX910" s="57"/>
      <c r="GY910" s="57"/>
      <c r="GZ910" s="57"/>
      <c r="HA910" s="57"/>
      <c r="HB910" s="57"/>
      <c r="HC910" s="57"/>
      <c r="HD910" s="57"/>
      <c r="HE910" s="57"/>
      <c r="HF910" s="57"/>
      <c r="HG910" s="57"/>
      <c r="HH910" s="57"/>
      <c r="HI910" s="57"/>
      <c r="HJ910" s="57"/>
      <c r="HK910" s="57"/>
      <c r="HL910" s="57"/>
      <c r="HM910" s="57"/>
      <c r="HN910" s="57"/>
      <c r="HO910" s="57"/>
      <c r="HP910" s="57"/>
      <c r="HQ910" s="57"/>
      <c r="HR910" s="57"/>
      <c r="HS910" s="57"/>
      <c r="HT910" s="57"/>
      <c r="HU910" s="57"/>
      <c r="HV910" s="57"/>
      <c r="HW910" s="57"/>
      <c r="HX910" s="57"/>
      <c r="HY910" s="57"/>
      <c r="HZ910" s="57"/>
      <c r="IA910" s="57"/>
      <c r="IB910" s="57"/>
      <c r="IC910" s="57"/>
      <c r="ID910" s="57"/>
      <c r="IE910" s="57"/>
      <c r="IF910" s="57"/>
      <c r="IG910" s="57"/>
      <c r="IH910" s="57"/>
      <c r="II910" s="57"/>
      <c r="IJ910" s="57"/>
      <c r="IK910" s="57"/>
      <c r="IL910" s="57"/>
      <c r="IM910" s="57"/>
      <c r="IN910" s="57"/>
      <c r="IO910" s="57"/>
      <c r="IP910" s="57"/>
      <c r="IQ910" s="57"/>
      <c r="IR910" s="57"/>
      <c r="IS910" s="57"/>
      <c r="IT910" s="57"/>
      <c r="IU910" s="57"/>
      <c r="IV910" s="57"/>
      <c r="IW910" s="57"/>
      <c r="IX910" s="57"/>
      <c r="IY910" s="57"/>
      <c r="IZ910" s="57"/>
      <c r="JA910" s="57"/>
      <c r="JB910" s="57"/>
      <c r="JC910" s="57"/>
      <c r="JD910" s="57"/>
      <c r="JE910" s="57"/>
      <c r="JF910" s="57"/>
      <c r="JG910" s="57"/>
      <c r="JH910" s="57"/>
      <c r="JI910" s="57"/>
      <c r="JJ910" s="57"/>
      <c r="JK910" s="57"/>
      <c r="JL910" s="57"/>
      <c r="JM910" s="57"/>
      <c r="JN910" s="57"/>
      <c r="JO910" s="57"/>
      <c r="JP910" s="57"/>
      <c r="JQ910" s="57"/>
      <c r="JR910" s="57"/>
      <c r="JS910" s="57"/>
      <c r="JT910" s="57"/>
      <c r="JU910" s="57"/>
      <c r="JV910" s="57"/>
      <c r="JW910" s="57"/>
      <c r="JX910" s="57"/>
      <c r="JY910" s="57"/>
      <c r="JZ910" s="57"/>
      <c r="KA910" s="57"/>
      <c r="KB910" s="57"/>
      <c r="KC910" s="57"/>
      <c r="KD910" s="57"/>
      <c r="KE910" s="57"/>
      <c r="KF910" s="57"/>
      <c r="KG910" s="57"/>
      <c r="KH910" s="57"/>
      <c r="KI910" s="57"/>
      <c r="KJ910" s="57"/>
      <c r="KK910" s="57"/>
      <c r="KL910" s="57"/>
      <c r="KM910" s="57"/>
      <c r="KN910" s="57"/>
      <c r="KO910" s="57"/>
      <c r="KP910" s="57"/>
      <c r="KQ910" s="57"/>
      <c r="KR910" s="57"/>
      <c r="KS910" s="57"/>
      <c r="KT910" s="57"/>
      <c r="KU910" s="57"/>
      <c r="KV910" s="57"/>
      <c r="KW910" s="57"/>
      <c r="KX910" s="57"/>
      <c r="KY910" s="57"/>
      <c r="KZ910" s="57"/>
      <c r="LA910" s="57"/>
      <c r="LB910" s="57"/>
      <c r="LC910" s="57"/>
      <c r="LD910" s="57"/>
      <c r="LE910" s="57"/>
      <c r="LF910" s="57"/>
      <c r="LG910" s="57"/>
      <c r="LH910" s="57"/>
      <c r="LI910" s="57"/>
      <c r="LJ910" s="57"/>
      <c r="LK910" s="57"/>
      <c r="LL910" s="57"/>
      <c r="LM910" s="57"/>
      <c r="LN910" s="57"/>
      <c r="LO910" s="57"/>
      <c r="LP910" s="57"/>
      <c r="LQ910" s="57"/>
      <c r="LR910" s="57"/>
      <c r="LS910" s="57"/>
      <c r="LT910" s="57"/>
      <c r="LU910" s="57"/>
      <c r="LV910" s="57"/>
      <c r="LW910" s="57"/>
      <c r="LX910" s="57"/>
      <c r="LY910" s="57"/>
      <c r="LZ910" s="57"/>
      <c r="MA910" s="57"/>
      <c r="MB910" s="57"/>
      <c r="MC910" s="57"/>
      <c r="MD910" s="57"/>
      <c r="ME910" s="57"/>
      <c r="MF910" s="57"/>
      <c r="MG910" s="57"/>
      <c r="MH910" s="57"/>
      <c r="MI910" s="57"/>
      <c r="MJ910" s="57"/>
      <c r="MK910" s="57"/>
      <c r="ML910" s="57"/>
      <c r="MM910" s="57"/>
      <c r="MN910" s="57"/>
      <c r="MO910" s="57"/>
      <c r="MP910" s="57"/>
      <c r="MQ910" s="57"/>
      <c r="MR910" s="57"/>
      <c r="MS910" s="57"/>
      <c r="MT910" s="57"/>
      <c r="MU910" s="57"/>
      <c r="MV910" s="57"/>
      <c r="MW910" s="57"/>
      <c r="MX910" s="57"/>
      <c r="MY910" s="57"/>
      <c r="MZ910" s="57"/>
      <c r="NA910" s="57"/>
      <c r="NB910" s="57"/>
      <c r="NC910" s="57"/>
      <c r="ND910" s="57"/>
      <c r="NE910" s="57"/>
      <c r="NF910" s="57"/>
      <c r="NG910" s="57"/>
      <c r="NH910" s="57"/>
      <c r="NI910" s="57"/>
      <c r="NJ910" s="57"/>
      <c r="NK910" s="57"/>
      <c r="NL910" s="57"/>
      <c r="NM910" s="57"/>
      <c r="NN910" s="57"/>
      <c r="NO910" s="57"/>
      <c r="NP910" s="57"/>
      <c r="NQ910" s="57"/>
      <c r="NR910" s="57"/>
      <c r="NS910" s="57"/>
      <c r="NT910" s="57"/>
      <c r="NU910" s="57"/>
      <c r="NV910" s="57"/>
      <c r="NW910" s="57"/>
      <c r="NX910" s="57"/>
      <c r="NY910" s="57"/>
      <c r="NZ910" s="57"/>
      <c r="OA910" s="57"/>
      <c r="OB910" s="57"/>
      <c r="OC910" s="57"/>
      <c r="OD910" s="57"/>
      <c r="OE910" s="57"/>
      <c r="OF910" s="57"/>
      <c r="OG910" s="57"/>
      <c r="OH910" s="57"/>
      <c r="OI910" s="57"/>
      <c r="OJ910" s="57"/>
      <c r="OK910" s="57"/>
      <c r="OL910" s="57"/>
      <c r="OM910" s="57"/>
      <c r="ON910" s="57"/>
      <c r="OO910" s="57"/>
      <c r="OP910" s="57"/>
      <c r="OQ910" s="57"/>
      <c r="OR910" s="57"/>
      <c r="OS910" s="57"/>
      <c r="OT910" s="57"/>
      <c r="OU910" s="57"/>
      <c r="OV910" s="57"/>
      <c r="OW910" s="57"/>
      <c r="OX910" s="57"/>
      <c r="OY910" s="57"/>
      <c r="OZ910" s="57"/>
      <c r="PA910" s="57"/>
      <c r="PB910" s="57"/>
      <c r="PC910" s="57"/>
      <c r="PD910" s="57"/>
      <c r="PE910" s="57"/>
      <c r="PF910" s="57"/>
      <c r="PG910" s="57"/>
      <c r="PH910" s="57"/>
      <c r="PI910" s="57"/>
      <c r="PJ910" s="57"/>
      <c r="PK910" s="57"/>
      <c r="PL910" s="57"/>
      <c r="PM910" s="57"/>
      <c r="PN910" s="57"/>
      <c r="PO910" s="57"/>
      <c r="PP910" s="57"/>
      <c r="PQ910" s="57"/>
      <c r="PR910" s="57"/>
      <c r="PS910" s="57"/>
      <c r="PT910" s="57"/>
      <c r="PU910" s="57"/>
      <c r="PV910" s="57"/>
      <c r="PW910" s="57"/>
      <c r="PX910" s="57"/>
      <c r="PY910" s="57"/>
      <c r="PZ910" s="57"/>
      <c r="QA910" s="57"/>
      <c r="QB910" s="57"/>
      <c r="QC910" s="57"/>
      <c r="QD910" s="57"/>
      <c r="QE910" s="57"/>
      <c r="QF910" s="57"/>
      <c r="QG910" s="57"/>
      <c r="QH910" s="57"/>
      <c r="QI910" s="57"/>
      <c r="QJ910" s="57"/>
      <c r="QK910" s="57"/>
      <c r="QL910" s="57"/>
      <c r="QM910" s="57"/>
      <c r="QN910" s="57"/>
      <c r="QO910" s="57"/>
      <c r="QP910" s="57"/>
      <c r="QQ910" s="57"/>
      <c r="QR910" s="57"/>
      <c r="QS910" s="57"/>
      <c r="QT910" s="57"/>
      <c r="QU910" s="57"/>
      <c r="QV910" s="57"/>
      <c r="QW910" s="57"/>
      <c r="QX910" s="57"/>
      <c r="QY910" s="57"/>
      <c r="QZ910" s="57"/>
      <c r="RA910" s="57"/>
      <c r="RB910" s="57"/>
      <c r="RC910" s="57"/>
      <c r="RD910" s="57"/>
      <c r="RE910" s="57"/>
      <c r="RF910" s="57"/>
      <c r="RG910" s="57"/>
      <c r="RH910" s="57"/>
      <c r="RI910" s="57"/>
      <c r="RJ910" s="57"/>
      <c r="RK910" s="57"/>
      <c r="RL910" s="57"/>
      <c r="RM910" s="57"/>
      <c r="RN910" s="57"/>
      <c r="RO910" s="57"/>
      <c r="RP910" s="57"/>
      <c r="RQ910" s="57"/>
      <c r="RR910" s="57"/>
      <c r="RS910" s="57"/>
      <c r="RT910" s="57"/>
      <c r="RU910" s="57"/>
      <c r="RV910" s="57"/>
      <c r="RW910" s="57"/>
      <c r="RX910" s="57"/>
      <c r="RY910" s="57"/>
      <c r="RZ910" s="57"/>
      <c r="SA910" s="57"/>
      <c r="SB910" s="57"/>
      <c r="SC910" s="57"/>
      <c r="SD910" s="57"/>
      <c r="SE910" s="57"/>
      <c r="SF910" s="57"/>
      <c r="SG910" s="57"/>
      <c r="SH910" s="57"/>
      <c r="SI910" s="57"/>
      <c r="SJ910" s="57"/>
      <c r="SK910" s="57"/>
      <c r="SL910" s="57"/>
      <c r="SM910" s="57"/>
      <c r="SN910" s="57"/>
      <c r="SO910" s="57"/>
      <c r="SP910" s="57"/>
      <c r="SQ910" s="57"/>
      <c r="SR910" s="57"/>
      <c r="SS910" s="57"/>
      <c r="ST910" s="57"/>
      <c r="SU910" s="57"/>
      <c r="SV910" s="57"/>
      <c r="SW910" s="57"/>
      <c r="SX910" s="57"/>
      <c r="SY910" s="57"/>
      <c r="SZ910" s="57"/>
      <c r="TA910" s="57"/>
      <c r="TB910" s="57"/>
      <c r="TC910" s="57"/>
      <c r="TD910" s="57"/>
      <c r="TE910" s="57"/>
      <c r="TF910" s="57"/>
      <c r="TG910" s="57"/>
      <c r="TH910" s="57"/>
      <c r="TI910" s="57"/>
      <c r="TJ910" s="57"/>
      <c r="TK910" s="57"/>
      <c r="TL910" s="57"/>
      <c r="TM910" s="57"/>
      <c r="TN910" s="57"/>
      <c r="TO910" s="57"/>
      <c r="TP910" s="57"/>
      <c r="TQ910" s="57"/>
      <c r="TR910" s="57"/>
      <c r="TS910" s="57"/>
      <c r="TT910" s="57"/>
      <c r="TU910" s="57"/>
      <c r="TV910" s="57"/>
      <c r="TW910" s="57"/>
      <c r="TX910" s="57"/>
      <c r="TY910" s="57"/>
      <c r="TZ910" s="57"/>
      <c r="UA910" s="57"/>
      <c r="UB910" s="57"/>
      <c r="UC910" s="57"/>
      <c r="UD910" s="57"/>
      <c r="UE910" s="57"/>
      <c r="UF910" s="57"/>
      <c r="UG910" s="57"/>
      <c r="UH910" s="57"/>
      <c r="UI910" s="57"/>
      <c r="UJ910" s="57"/>
      <c r="UK910" s="57"/>
      <c r="UL910" s="57"/>
      <c r="UM910" s="57"/>
      <c r="UN910" s="57"/>
      <c r="UO910" s="57"/>
      <c r="UP910" s="57"/>
      <c r="UQ910" s="57"/>
      <c r="UR910" s="57"/>
      <c r="US910" s="57"/>
      <c r="UT910" s="57"/>
      <c r="UU910" s="57"/>
      <c r="UV910" s="57"/>
      <c r="UW910" s="57"/>
      <c r="UX910" s="57"/>
      <c r="UY910" s="57"/>
      <c r="UZ910" s="57"/>
      <c r="VA910" s="57"/>
      <c r="VB910" s="57"/>
      <c r="VC910" s="57"/>
      <c r="VD910" s="57"/>
      <c r="VE910" s="57"/>
      <c r="VF910" s="57"/>
      <c r="VG910" s="57"/>
      <c r="VH910" s="57"/>
      <c r="VI910" s="57"/>
      <c r="VJ910" s="57"/>
      <c r="VK910" s="57"/>
      <c r="VL910" s="57"/>
      <c r="VM910" s="57"/>
      <c r="VN910" s="57"/>
      <c r="VO910" s="57"/>
      <c r="VP910" s="57"/>
      <c r="VQ910" s="57"/>
      <c r="VR910" s="57"/>
      <c r="VS910" s="57"/>
      <c r="VT910" s="57"/>
      <c r="VU910" s="57"/>
      <c r="VV910" s="57"/>
      <c r="VW910" s="57"/>
      <c r="VX910" s="57"/>
      <c r="VY910" s="57"/>
      <c r="VZ910" s="57"/>
      <c r="WA910" s="57"/>
      <c r="WB910" s="57"/>
      <c r="WC910" s="57"/>
      <c r="WD910" s="57"/>
      <c r="WE910" s="57"/>
      <c r="WF910" s="57"/>
      <c r="WG910" s="57"/>
      <c r="WH910" s="57"/>
      <c r="WI910" s="57"/>
      <c r="WJ910" s="57"/>
      <c r="WK910" s="57"/>
      <c r="WL910" s="57"/>
      <c r="WM910" s="57"/>
      <c r="WN910" s="57"/>
      <c r="WO910" s="57"/>
      <c r="WP910" s="57"/>
      <c r="WQ910" s="57"/>
      <c r="WR910" s="57"/>
      <c r="WS910" s="57"/>
      <c r="WT910" s="57"/>
      <c r="WU910" s="57"/>
      <c r="WV910" s="57"/>
      <c r="WW910" s="57"/>
      <c r="WX910" s="57"/>
      <c r="WY910" s="57"/>
      <c r="WZ910" s="57"/>
      <c r="XA910" s="57"/>
      <c r="XB910" s="57"/>
      <c r="XC910" s="57"/>
      <c r="XD910" s="57"/>
      <c r="XE910" s="57"/>
      <c r="XF910" s="57"/>
      <c r="XG910" s="57"/>
      <c r="XH910" s="57"/>
      <c r="XI910" s="57"/>
      <c r="XJ910" s="57"/>
      <c r="XK910" s="57"/>
      <c r="XL910" s="57"/>
      <c r="XM910" s="57"/>
      <c r="XN910" s="57"/>
      <c r="XO910" s="57"/>
      <c r="XP910" s="57"/>
      <c r="XQ910" s="57"/>
      <c r="XR910" s="57"/>
      <c r="XS910" s="57"/>
      <c r="XT910" s="57"/>
      <c r="XU910" s="57"/>
      <c r="XV910" s="57"/>
      <c r="XW910" s="57"/>
      <c r="XX910" s="57"/>
      <c r="XY910" s="57"/>
      <c r="XZ910" s="57"/>
      <c r="YA910" s="57"/>
      <c r="YB910" s="57"/>
      <c r="YC910" s="57"/>
      <c r="YD910" s="57"/>
      <c r="YE910" s="57"/>
      <c r="YF910" s="57"/>
      <c r="YG910" s="57"/>
      <c r="YH910" s="57"/>
      <c r="YI910" s="57"/>
      <c r="YJ910" s="57"/>
      <c r="YK910" s="57"/>
      <c r="YL910" s="57"/>
      <c r="YM910" s="57"/>
      <c r="YN910" s="57"/>
      <c r="YO910" s="57"/>
      <c r="YP910" s="57"/>
      <c r="YQ910" s="57"/>
      <c r="YR910" s="57"/>
      <c r="YS910" s="57"/>
      <c r="YT910" s="57"/>
      <c r="YU910" s="57"/>
      <c r="YV910" s="57"/>
      <c r="YW910" s="57"/>
      <c r="YX910" s="57"/>
      <c r="YY910" s="57"/>
      <c r="YZ910" s="57"/>
      <c r="ZA910" s="57"/>
      <c r="ZB910" s="57"/>
      <c r="ZC910" s="57"/>
      <c r="ZD910" s="57"/>
      <c r="ZE910" s="57"/>
      <c r="ZF910" s="57"/>
      <c r="ZG910" s="57"/>
      <c r="ZH910" s="57"/>
      <c r="ZI910" s="57"/>
      <c r="ZJ910" s="57"/>
      <c r="ZK910" s="57"/>
      <c r="ZL910" s="57"/>
      <c r="ZM910" s="57"/>
      <c r="ZN910" s="57"/>
      <c r="ZO910" s="57"/>
      <c r="ZP910" s="57"/>
      <c r="ZQ910" s="57"/>
      <c r="ZR910" s="57"/>
      <c r="ZS910" s="57"/>
      <c r="ZT910" s="57"/>
      <c r="ZU910" s="57"/>
      <c r="ZV910" s="57"/>
      <c r="ZW910" s="57"/>
      <c r="ZX910" s="57"/>
      <c r="ZY910" s="57"/>
      <c r="ZZ910" s="57"/>
      <c r="AAA910" s="57"/>
      <c r="AAB910" s="57"/>
      <c r="AAC910" s="57"/>
      <c r="AAD910" s="57"/>
      <c r="AAE910" s="57"/>
      <c r="AAF910" s="57"/>
      <c r="AAG910" s="57"/>
      <c r="AAH910" s="57"/>
      <c r="AAI910" s="57"/>
      <c r="AAJ910" s="57"/>
      <c r="AAK910" s="57"/>
      <c r="AAL910" s="57"/>
      <c r="AAM910" s="57"/>
      <c r="AAN910" s="57"/>
      <c r="AAO910" s="57"/>
      <c r="AAP910" s="57"/>
      <c r="AAQ910" s="57"/>
      <c r="AAR910" s="57"/>
      <c r="AAS910" s="57"/>
      <c r="AAT910" s="57"/>
      <c r="AAU910" s="57"/>
      <c r="AAV910" s="57"/>
      <c r="AAW910" s="57"/>
      <c r="AAX910" s="57"/>
      <c r="AAY910" s="57"/>
      <c r="AAZ910" s="57"/>
      <c r="ABA910" s="57"/>
      <c r="ABB910" s="57"/>
      <c r="ABC910" s="57"/>
      <c r="ABD910" s="57"/>
      <c r="ABE910" s="57"/>
      <c r="ABF910" s="57"/>
      <c r="ABG910" s="57"/>
      <c r="ABH910" s="57"/>
      <c r="ABI910" s="57"/>
      <c r="ABJ910" s="57"/>
      <c r="ABK910" s="57"/>
      <c r="ABL910" s="57"/>
      <c r="ABM910" s="57"/>
      <c r="ABN910" s="57"/>
      <c r="ABO910" s="57"/>
      <c r="ABP910" s="57"/>
      <c r="ABQ910" s="57"/>
      <c r="ABR910" s="57"/>
      <c r="ABS910" s="57"/>
      <c r="ABT910" s="57"/>
      <c r="ABU910" s="57"/>
      <c r="ABV910" s="57"/>
      <c r="ABW910" s="57"/>
      <c r="ABX910" s="57"/>
      <c r="ABY910" s="57"/>
    </row>
    <row r="911" spans="1:753" ht="15.75" thickTop="1">
      <c r="U911" s="107"/>
    </row>
  </sheetData>
  <mergeCells count="18">
    <mergeCell ref="A3:C3"/>
    <mergeCell ref="AP3:AS3"/>
    <mergeCell ref="Y6:AJ6"/>
    <mergeCell ref="AL6:AS6"/>
    <mergeCell ref="H6:V6"/>
    <mergeCell ref="E7:F7"/>
    <mergeCell ref="H7:I7"/>
    <mergeCell ref="K7:L7"/>
    <mergeCell ref="N7:O7"/>
    <mergeCell ref="Q7:R7"/>
    <mergeCell ref="AL7:AM7"/>
    <mergeCell ref="AO7:AP7"/>
    <mergeCell ref="AR7:AS7"/>
    <mergeCell ref="T7:U7"/>
    <mergeCell ref="X7:Y7"/>
    <mergeCell ref="AA7:AB7"/>
    <mergeCell ref="AD7:AE7"/>
    <mergeCell ref="AG7:AH7"/>
  </mergeCells>
  <printOptions horizontalCentered="1"/>
  <pageMargins left="0.375" right="0.375" top="0.375" bottom="0.75" header="0" footer="0.3"/>
  <pageSetup scale="49" fitToWidth="2" fitToHeight="0" pageOrder="overThenDown" orientation="portrait" r:id="rId1"/>
  <headerFooter scaleWithDoc="0" alignWithMargins="0"/>
  <rowBreaks count="11" manualBreakCount="11">
    <brk id="86" max="16383" man="1"/>
    <brk id="164" max="16383" man="1"/>
    <brk id="242" max="16383" man="1"/>
    <brk id="320" max="16383" man="1"/>
    <brk id="398" max="16383" man="1"/>
    <brk id="476" max="16383" man="1"/>
    <brk id="554" max="16383" man="1"/>
    <brk id="632" max="16383" man="1"/>
    <brk id="710" max="16383" man="1"/>
    <brk id="788" max="16383" man="1"/>
    <brk id="866" max="16383" man="1"/>
  </rowBreaks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6DE41BF6-0423-466A-86E1-65D6D956C776}"/>
</file>

<file path=customXml/itemProps2.xml><?xml version="1.0" encoding="utf-8"?>
<ds:datastoreItem xmlns:ds="http://schemas.openxmlformats.org/officeDocument/2006/customXml" ds:itemID="{31B29516-AB99-40BE-8D5A-73F10ECD92E4}"/>
</file>

<file path=customXml/itemProps3.xml><?xml version="1.0" encoding="utf-8"?>
<ds:datastoreItem xmlns:ds="http://schemas.openxmlformats.org/officeDocument/2006/customXml" ds:itemID="{A6E2DA18-7431-417F-ADF0-7B29D2B066F1}"/>
</file>

<file path=customXml/itemProps4.xml><?xml version="1.0" encoding="utf-8"?>
<ds:datastoreItem xmlns:ds="http://schemas.openxmlformats.org/officeDocument/2006/customXml" ds:itemID="{2ABA8F4C-5CEC-4F2C-9785-81DAB925C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2017 GASB 68 Allocation</vt:lpstr>
      <vt:lpstr>Pension Amounts by Employer</vt:lpstr>
      <vt:lpstr>PAGE1</vt:lpstr>
      <vt:lpstr>PAGE2</vt:lpstr>
      <vt:lpstr>'2017 GASB 68 Allocation'!Print_Area</vt:lpstr>
      <vt:lpstr>'2017 GASB 68 Allocation'!Print_Area_MI</vt:lpstr>
      <vt:lpstr>'2017 GASB 68 Allocation'!Print_Titles</vt:lpstr>
      <vt:lpstr>'Pension Amounts by Employer'!Print_Titles</vt:lpstr>
      <vt:lpstr>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2018-03-14T12:07:38Z</cp:lastPrinted>
  <dcterms:created xsi:type="dcterms:W3CDTF">2006-09-16T00:00:00Z</dcterms:created>
  <dcterms:modified xsi:type="dcterms:W3CDTF">2018-04-10T13:36:34Z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0x01010063E6D748AC7C9C43A96C5224165110D7</vt:lpwstr>
  </property>
</Properties>
</file>